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075" windowHeight="7425" activeTab="0"/>
  </bookViews>
  <sheets>
    <sheet name="konečné výsledky" sheetId="1" r:id="rId1"/>
    <sheet name="poradie v disciplínach jednotli" sheetId="2" r:id="rId2"/>
    <sheet name="časy" sheetId="3" r:id="rId3"/>
    <sheet name="prepočty" sheetId="4" r:id="rId4"/>
    <sheet name="Hárok1" sheetId="5" state="hidden" r:id="rId5"/>
    <sheet name="Hárok2" sheetId="6" state="hidden" r:id="rId6"/>
  </sheets>
  <definedNames/>
  <calcPr fullCalcOnLoad="1"/>
</workbook>
</file>

<file path=xl/sharedStrings.xml><?xml version="1.0" encoding="utf-8"?>
<sst xmlns="http://schemas.openxmlformats.org/spreadsheetml/2006/main" count="1446" uniqueCount="137">
  <si>
    <t>Meno</t>
  </si>
  <si>
    <t>Priezvisko</t>
  </si>
  <si>
    <t>Por.č.</t>
  </si>
  <si>
    <t>Szabóová</t>
  </si>
  <si>
    <t>Zuzana</t>
  </si>
  <si>
    <t>ABC</t>
  </si>
  <si>
    <t>Bremeno</t>
  </si>
  <si>
    <t>Družstvo</t>
  </si>
  <si>
    <t>Šarišská</t>
  </si>
  <si>
    <t>Janka</t>
  </si>
  <si>
    <t>MI</t>
  </si>
  <si>
    <t>Hašková</t>
  </si>
  <si>
    <t>BA</t>
  </si>
  <si>
    <t>Paľová</t>
  </si>
  <si>
    <t>Michaela</t>
  </si>
  <si>
    <t>Veromika</t>
  </si>
  <si>
    <t>Horečna</t>
  </si>
  <si>
    <t>Katarína</t>
  </si>
  <si>
    <t>LM</t>
  </si>
  <si>
    <t>Parízková</t>
  </si>
  <si>
    <t>Miroslava</t>
  </si>
  <si>
    <t>Skybová</t>
  </si>
  <si>
    <t>Lucia</t>
  </si>
  <si>
    <t>Svrčková</t>
  </si>
  <si>
    <t>disk</t>
  </si>
  <si>
    <t>Hadovšiaková</t>
  </si>
  <si>
    <t>Pavla</t>
  </si>
  <si>
    <t>Peter</t>
  </si>
  <si>
    <t>PO 1</t>
  </si>
  <si>
    <t>Pavol</t>
  </si>
  <si>
    <t>PO 2</t>
  </si>
  <si>
    <t>Ondrej</t>
  </si>
  <si>
    <t>PO 3</t>
  </si>
  <si>
    <t>Braňo</t>
  </si>
  <si>
    <t>Rudolf</t>
  </si>
  <si>
    <t>Ľudovít</t>
  </si>
  <si>
    <t>Vladimír</t>
  </si>
  <si>
    <t>LV</t>
  </si>
  <si>
    <t>Jaroslav</t>
  </si>
  <si>
    <t>Juraj</t>
  </si>
  <si>
    <t>Tomáš</t>
  </si>
  <si>
    <t>Marek</t>
  </si>
  <si>
    <t>Michal</t>
  </si>
  <si>
    <t>Filip</t>
  </si>
  <si>
    <t>Stanislav</t>
  </si>
  <si>
    <t>Viktor</t>
  </si>
  <si>
    <t>Radoslav</t>
  </si>
  <si>
    <t>Liška Peter</t>
  </si>
  <si>
    <t>Čulen Pavol</t>
  </si>
  <si>
    <t>Baláž Ondrej</t>
  </si>
  <si>
    <t>Falat Braňo</t>
  </si>
  <si>
    <t>Nováček Rudolf</t>
  </si>
  <si>
    <t>Tobiaš Ľudovít</t>
  </si>
  <si>
    <t>Kubas Vladimír</t>
  </si>
  <si>
    <t>Jedlička Stanislav</t>
  </si>
  <si>
    <t>Daniš Jaroslav</t>
  </si>
  <si>
    <t>Vetrecin Juraj</t>
  </si>
  <si>
    <t>Blaho Peter</t>
  </si>
  <si>
    <t>Servatka Tomáš</t>
  </si>
  <si>
    <t>Hikl Marek</t>
  </si>
  <si>
    <t>Bilišňanský Michal</t>
  </si>
  <si>
    <t>Vaľko Michal</t>
  </si>
  <si>
    <t>Weis Filip</t>
  </si>
  <si>
    <t>Mihok Viktor</t>
  </si>
  <si>
    <t>Heštera Radoslav</t>
  </si>
  <si>
    <t>Vrbka Michal</t>
  </si>
  <si>
    <t>Mašlár Vladimír</t>
  </si>
  <si>
    <t xml:space="preserve">Meicher </t>
  </si>
  <si>
    <t>Marián</t>
  </si>
  <si>
    <t>Kičinko Marián</t>
  </si>
  <si>
    <t>SV</t>
  </si>
  <si>
    <t>Bialobok Jozef</t>
  </si>
  <si>
    <t>Jozef</t>
  </si>
  <si>
    <t>Szabo Roland</t>
  </si>
  <si>
    <t>Roland</t>
  </si>
  <si>
    <t>Skyba Radovan</t>
  </si>
  <si>
    <t>Radovan</t>
  </si>
  <si>
    <t>Želinský Tomáš</t>
  </si>
  <si>
    <t>Plavák</t>
  </si>
  <si>
    <t>Veslica</t>
  </si>
  <si>
    <t>Lopta</t>
  </si>
  <si>
    <t>disk.</t>
  </si>
  <si>
    <t xml:space="preserve">Šotník </t>
  </si>
  <si>
    <t>Stolár Martin</t>
  </si>
  <si>
    <t>Martin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</si>
  <si>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</si>
  <si>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</si>
  <si>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</si>
  <si>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</si>
  <si>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</si>
  <si>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</si>
  <si>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</si>
  <si>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</si>
  <si>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</si>
  <si>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</si>
  <si>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</si>
  <si>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</si>
  <si>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</si>
  <si>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</si>
  <si>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</si>
  <si>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</si>
  <si>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</si>
  <si>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</si>
  <si>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</si>
  <si>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</si>
  <si>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</si>
  <si>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</si>
  <si>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</si>
  <si>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</si>
  <si>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</si>
  <si>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</si>
  <si>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</si>
  <si>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BEMENO</t>
  </si>
  <si>
    <t>PLAVÁK</t>
  </si>
  <si>
    <t>VESCLICA</t>
  </si>
  <si>
    <t>LOPTA</t>
  </si>
  <si>
    <t>MIX</t>
  </si>
  <si>
    <t>PO1</t>
  </si>
  <si>
    <t>P02</t>
  </si>
  <si>
    <t>PO2</t>
  </si>
  <si>
    <t>PO3</t>
  </si>
  <si>
    <t>celkové poradie</t>
  </si>
  <si>
    <t>Michalovce</t>
  </si>
  <si>
    <t>Bratislava</t>
  </si>
  <si>
    <t>Prešov 1.</t>
  </si>
  <si>
    <t>Prešov 2.</t>
  </si>
  <si>
    <t>Prešov 3.</t>
  </si>
  <si>
    <t>Lip. Mikuláš</t>
  </si>
  <si>
    <t>Snina</t>
  </si>
  <si>
    <t>MUŽI družstvá</t>
  </si>
  <si>
    <t>veslica</t>
  </si>
  <si>
    <t>pás</t>
  </si>
  <si>
    <t>plavák</t>
  </si>
  <si>
    <t>ŽENY družstvá</t>
  </si>
  <si>
    <t>muži individ.</t>
  </si>
  <si>
    <t>ženy individ.</t>
  </si>
  <si>
    <t>Majstrovstvá Slovenska VZS SČK, Richňava 27.6.- 29.6.2008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</si>
</sst>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;[Red]0.00"/>
    <numFmt numFmtId="173" formatCode="[$-F400]h:mm:ss\ AM/PM"/>
    <numFmt numFmtId="174" formatCode="h:mm;@"/>
    <numFmt numFmtId="175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3" xfId="0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3" xfId="0" applyFont="1" applyBorder="1" applyAlignment="1">
      <alignment/>
    </xf>
    <xf numFmtId="20" fontId="0" fillId="0" borderId="16" xfId="0" applyNumberFormat="1" applyBorder="1" applyAlignment="1">
      <alignment/>
    </xf>
    <xf numFmtId="20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20" fontId="0" fillId="0" borderId="18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8" xfId="0" applyNumberFormat="1" applyBorder="1" applyAlignment="1">
      <alignment/>
    </xf>
    <xf numFmtId="20" fontId="0" fillId="0" borderId="12" xfId="0" applyNumberForma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4" fontId="0" fillId="0" borderId="16" xfId="0" applyNumberFormat="1" applyBorder="1" applyAlignment="1">
      <alignment/>
    </xf>
    <xf numFmtId="172" fontId="2" fillId="0" borderId="1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0" fontId="0" fillId="0" borderId="0" xfId="0" applyNumberForma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20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20" fontId="0" fillId="0" borderId="22" xfId="0" applyNumberFormat="1" applyBorder="1" applyAlignment="1">
      <alignment/>
    </xf>
    <xf numFmtId="20" fontId="0" fillId="0" borderId="24" xfId="0" applyNumberFormat="1" applyBorder="1" applyAlignment="1">
      <alignment/>
    </xf>
    <xf numFmtId="0" fontId="3" fillId="0" borderId="23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0" fontId="0" fillId="0" borderId="28" xfId="0" applyNumberForma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23" xfId="0" applyFont="1" applyBorder="1" applyAlignment="1">
      <alignment/>
    </xf>
    <xf numFmtId="0" fontId="0" fillId="0" borderId="31" xfId="0" applyBorder="1" applyAlignment="1">
      <alignment/>
    </xf>
    <xf numFmtId="3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16.7109375" style="0" bestFit="1" customWidth="1"/>
    <col min="2" max="2" width="15.7109375" style="0" bestFit="1" customWidth="1"/>
    <col min="5" max="5" width="11.140625" style="0" bestFit="1" customWidth="1"/>
    <col min="8" max="8" width="15.7109375" style="0" bestFit="1" customWidth="1"/>
    <col min="11" max="11" width="13.7109375" style="0" bestFit="1" customWidth="1"/>
    <col min="12" max="13" width="15.7109375" style="0" bestFit="1" customWidth="1"/>
  </cols>
  <sheetData>
    <row r="1" spans="1:13" ht="26.25">
      <c r="A1" s="83" t="s">
        <v>136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4" ht="13.5" thickBot="1"/>
    <row r="5" spans="1:12" ht="13.5" thickBot="1">
      <c r="A5" s="77" t="s">
        <v>134</v>
      </c>
      <c r="B5" s="78" t="s">
        <v>121</v>
      </c>
      <c r="C5" s="79"/>
      <c r="D5" s="5"/>
      <c r="E5" s="77" t="s">
        <v>135</v>
      </c>
      <c r="F5" s="80"/>
      <c r="G5" s="80"/>
      <c r="H5" s="81" t="s">
        <v>121</v>
      </c>
      <c r="K5" s="77" t="s">
        <v>129</v>
      </c>
      <c r="L5" s="81" t="s">
        <v>121</v>
      </c>
    </row>
    <row r="6" spans="1:12" ht="12.75">
      <c r="A6" s="72" t="s">
        <v>64</v>
      </c>
      <c r="B6" s="73" t="s">
        <v>85</v>
      </c>
      <c r="C6" s="74" t="s">
        <v>117</v>
      </c>
      <c r="D6" s="5"/>
      <c r="E6" s="72" t="s">
        <v>3</v>
      </c>
      <c r="F6" s="75" t="s">
        <v>4</v>
      </c>
      <c r="G6" s="75" t="s">
        <v>116</v>
      </c>
      <c r="H6" s="76" t="s">
        <v>85</v>
      </c>
      <c r="K6" s="72" t="s">
        <v>124</v>
      </c>
      <c r="L6" s="76">
        <v>1</v>
      </c>
    </row>
    <row r="7" spans="1:12" ht="12.75">
      <c r="A7" s="22" t="s">
        <v>47</v>
      </c>
      <c r="B7" s="23" t="s">
        <v>86</v>
      </c>
      <c r="C7" s="24" t="s">
        <v>117</v>
      </c>
      <c r="D7" s="5"/>
      <c r="E7" s="22" t="s">
        <v>21</v>
      </c>
      <c r="F7" s="25" t="s">
        <v>22</v>
      </c>
      <c r="G7" s="25" t="s">
        <v>10</v>
      </c>
      <c r="H7" s="26" t="s">
        <v>86</v>
      </c>
      <c r="K7" s="22" t="s">
        <v>127</v>
      </c>
      <c r="L7" s="26">
        <v>2</v>
      </c>
    </row>
    <row r="8" spans="1:12" ht="12.75">
      <c r="A8" s="22" t="s">
        <v>75</v>
      </c>
      <c r="B8" s="23" t="s">
        <v>87</v>
      </c>
      <c r="C8" s="24" t="s">
        <v>10</v>
      </c>
      <c r="D8" s="5"/>
      <c r="E8" s="22" t="s">
        <v>16</v>
      </c>
      <c r="F8" s="25" t="s">
        <v>17</v>
      </c>
      <c r="G8" s="25" t="s">
        <v>116</v>
      </c>
      <c r="H8" s="26" t="s">
        <v>87</v>
      </c>
      <c r="K8" s="22" t="s">
        <v>122</v>
      </c>
      <c r="L8" s="26">
        <v>3</v>
      </c>
    </row>
    <row r="9" spans="1:12" ht="12.75">
      <c r="A9" s="22" t="s">
        <v>54</v>
      </c>
      <c r="B9" s="23" t="s">
        <v>88</v>
      </c>
      <c r="C9" s="24" t="s">
        <v>18</v>
      </c>
      <c r="D9" s="5"/>
      <c r="E9" s="22" t="s">
        <v>13</v>
      </c>
      <c r="F9" s="25" t="s">
        <v>15</v>
      </c>
      <c r="G9" s="25" t="s">
        <v>10</v>
      </c>
      <c r="H9" s="26" t="s">
        <v>88</v>
      </c>
      <c r="K9" s="22" t="s">
        <v>125</v>
      </c>
      <c r="L9" s="26">
        <v>4</v>
      </c>
    </row>
    <row r="10" spans="1:12" ht="12.75">
      <c r="A10" s="22" t="s">
        <v>48</v>
      </c>
      <c r="B10" s="23" t="s">
        <v>89</v>
      </c>
      <c r="C10" s="24" t="s">
        <v>118</v>
      </c>
      <c r="D10" s="5"/>
      <c r="E10" s="22" t="s">
        <v>11</v>
      </c>
      <c r="F10" s="25" t="s">
        <v>14</v>
      </c>
      <c r="G10" s="25" t="s">
        <v>12</v>
      </c>
      <c r="H10" s="26" t="s">
        <v>89</v>
      </c>
      <c r="K10" s="22" t="s">
        <v>126</v>
      </c>
      <c r="L10" s="26">
        <v>5</v>
      </c>
    </row>
    <row r="11" spans="1:12" ht="12.75">
      <c r="A11" s="22" t="s">
        <v>56</v>
      </c>
      <c r="B11" s="23" t="s">
        <v>90</v>
      </c>
      <c r="C11" s="24" t="s">
        <v>10</v>
      </c>
      <c r="D11" s="5"/>
      <c r="E11" s="22" t="s">
        <v>8</v>
      </c>
      <c r="F11" s="25" t="s">
        <v>9</v>
      </c>
      <c r="G11" s="25" t="s">
        <v>10</v>
      </c>
      <c r="H11" s="26" t="s">
        <v>90</v>
      </c>
      <c r="K11" s="22" t="s">
        <v>128</v>
      </c>
      <c r="L11" s="26">
        <v>6</v>
      </c>
    </row>
    <row r="12" spans="1:12" ht="13.5" thickBot="1">
      <c r="A12" s="22" t="s">
        <v>65</v>
      </c>
      <c r="B12" s="23" t="s">
        <v>91</v>
      </c>
      <c r="C12" s="24" t="s">
        <v>18</v>
      </c>
      <c r="D12" s="5"/>
      <c r="E12" s="22" t="s">
        <v>23</v>
      </c>
      <c r="F12" s="25" t="s">
        <v>9</v>
      </c>
      <c r="G12" s="25" t="s">
        <v>12</v>
      </c>
      <c r="H12" s="26" t="s">
        <v>91</v>
      </c>
      <c r="K12" s="27" t="s">
        <v>123</v>
      </c>
      <c r="L12" s="28">
        <v>7</v>
      </c>
    </row>
    <row r="13" spans="1:8" ht="12.75">
      <c r="A13" s="22" t="s">
        <v>62</v>
      </c>
      <c r="B13" s="23" t="s">
        <v>92</v>
      </c>
      <c r="C13" s="24" t="s">
        <v>12</v>
      </c>
      <c r="D13" s="5"/>
      <c r="E13" s="22" t="s">
        <v>25</v>
      </c>
      <c r="F13" s="25" t="s">
        <v>26</v>
      </c>
      <c r="G13" s="25" t="s">
        <v>116</v>
      </c>
      <c r="H13" s="26" t="s">
        <v>92</v>
      </c>
    </row>
    <row r="14" spans="1:8" ht="13.5" thickBot="1">
      <c r="A14" s="22" t="s">
        <v>50</v>
      </c>
      <c r="B14" s="23" t="s">
        <v>93</v>
      </c>
      <c r="C14" s="24" t="s">
        <v>117</v>
      </c>
      <c r="D14" s="5"/>
      <c r="E14" s="27" t="s">
        <v>19</v>
      </c>
      <c r="F14" s="29" t="s">
        <v>20</v>
      </c>
      <c r="G14" s="29" t="s">
        <v>12</v>
      </c>
      <c r="H14" s="28" t="s">
        <v>93</v>
      </c>
    </row>
    <row r="15" spans="1:13" ht="13.5" thickBot="1">
      <c r="A15" s="22" t="s">
        <v>63</v>
      </c>
      <c r="B15" s="23" t="s">
        <v>93</v>
      </c>
      <c r="C15" s="24" t="s">
        <v>119</v>
      </c>
      <c r="D15" s="5"/>
      <c r="K15" s="77" t="s">
        <v>133</v>
      </c>
      <c r="L15" s="82" t="s">
        <v>121</v>
      </c>
      <c r="M15" s="81" t="s">
        <v>121</v>
      </c>
    </row>
    <row r="16" spans="1:13" ht="12.75">
      <c r="A16" s="22" t="s">
        <v>53</v>
      </c>
      <c r="B16" s="23" t="s">
        <v>94</v>
      </c>
      <c r="C16" s="24" t="s">
        <v>37</v>
      </c>
      <c r="D16" s="5"/>
      <c r="K16" s="72" t="s">
        <v>122</v>
      </c>
      <c r="L16" s="75">
        <v>4</v>
      </c>
      <c r="M16" s="76">
        <v>1</v>
      </c>
    </row>
    <row r="17" spans="1:13" ht="12.75">
      <c r="A17" s="22" t="s">
        <v>59</v>
      </c>
      <c r="B17" s="23" t="s">
        <v>95</v>
      </c>
      <c r="C17" s="24" t="s">
        <v>12</v>
      </c>
      <c r="D17" s="5"/>
      <c r="K17" s="22" t="s">
        <v>116</v>
      </c>
      <c r="L17" s="25">
        <v>5</v>
      </c>
      <c r="M17" s="26">
        <v>2</v>
      </c>
    </row>
    <row r="18" spans="1:13" ht="13.5" thickBot="1">
      <c r="A18" s="22" t="s">
        <v>61</v>
      </c>
      <c r="B18" s="23" t="s">
        <v>95</v>
      </c>
      <c r="C18" s="24" t="s">
        <v>10</v>
      </c>
      <c r="D18" s="5"/>
      <c r="K18" s="27" t="s">
        <v>123</v>
      </c>
      <c r="L18" s="29">
        <v>7</v>
      </c>
      <c r="M18" s="28">
        <v>3</v>
      </c>
    </row>
    <row r="19" spans="1:4" ht="12.75">
      <c r="A19" s="22" t="s">
        <v>66</v>
      </c>
      <c r="B19" s="23" t="s">
        <v>95</v>
      </c>
      <c r="C19" s="24" t="s">
        <v>10</v>
      </c>
      <c r="D19" s="5"/>
    </row>
    <row r="20" spans="1:4" ht="12.75">
      <c r="A20" s="22" t="s">
        <v>55</v>
      </c>
      <c r="B20" s="23" t="s">
        <v>96</v>
      </c>
      <c r="C20" s="24" t="s">
        <v>120</v>
      </c>
      <c r="D20" s="5"/>
    </row>
    <row r="21" spans="1:4" ht="12.75">
      <c r="A21" s="22" t="s">
        <v>57</v>
      </c>
      <c r="B21" s="23" t="s">
        <v>97</v>
      </c>
      <c r="C21" s="24" t="s">
        <v>117</v>
      </c>
      <c r="D21" s="5"/>
    </row>
    <row r="22" spans="1:4" ht="12.75">
      <c r="A22" s="22" t="s">
        <v>51</v>
      </c>
      <c r="B22" s="23" t="s">
        <v>98</v>
      </c>
      <c r="C22" s="24" t="s">
        <v>18</v>
      </c>
      <c r="D22" s="5"/>
    </row>
    <row r="23" spans="1:4" ht="12.75">
      <c r="A23" s="22" t="s">
        <v>73</v>
      </c>
      <c r="B23" s="23" t="s">
        <v>99</v>
      </c>
      <c r="C23" s="24" t="s">
        <v>18</v>
      </c>
      <c r="D23" s="5"/>
    </row>
    <row r="24" spans="1:4" ht="12.75">
      <c r="A24" s="22" t="s">
        <v>67</v>
      </c>
      <c r="B24" s="23" t="s">
        <v>100</v>
      </c>
      <c r="C24" s="24" t="s">
        <v>18</v>
      </c>
      <c r="D24" s="5"/>
    </row>
    <row r="25" spans="1:4" ht="12.75">
      <c r="A25" s="22" t="s">
        <v>60</v>
      </c>
      <c r="B25" s="23" t="s">
        <v>101</v>
      </c>
      <c r="C25" s="24" t="s">
        <v>120</v>
      </c>
      <c r="D25" s="5"/>
    </row>
    <row r="26" spans="1:4" ht="12.75">
      <c r="A26" s="22" t="s">
        <v>71</v>
      </c>
      <c r="B26" s="23" t="s">
        <v>102</v>
      </c>
      <c r="C26" s="24" t="s">
        <v>119</v>
      </c>
      <c r="D26" s="5"/>
    </row>
    <row r="27" spans="1:4" ht="12.75">
      <c r="A27" s="22" t="s">
        <v>52</v>
      </c>
      <c r="B27" s="23" t="s">
        <v>103</v>
      </c>
      <c r="C27" s="24" t="s">
        <v>120</v>
      </c>
      <c r="D27" s="5"/>
    </row>
    <row r="28" spans="1:4" ht="12.75">
      <c r="A28" s="22" t="s">
        <v>49</v>
      </c>
      <c r="B28" s="23" t="s">
        <v>104</v>
      </c>
      <c r="C28" s="24" t="s">
        <v>120</v>
      </c>
      <c r="D28" s="5"/>
    </row>
    <row r="29" spans="1:4" ht="12.75">
      <c r="A29" s="22" t="s">
        <v>82</v>
      </c>
      <c r="B29" s="23" t="s">
        <v>105</v>
      </c>
      <c r="C29" s="24" t="s">
        <v>12</v>
      </c>
      <c r="D29" s="5"/>
    </row>
    <row r="30" spans="1:4" ht="12.75">
      <c r="A30" s="22" t="s">
        <v>83</v>
      </c>
      <c r="B30" s="23" t="s">
        <v>106</v>
      </c>
      <c r="C30" s="24" t="s">
        <v>18</v>
      </c>
      <c r="D30" s="5"/>
    </row>
    <row r="31" spans="1:4" ht="12.75">
      <c r="A31" s="22" t="s">
        <v>77</v>
      </c>
      <c r="B31" s="23" t="s">
        <v>107</v>
      </c>
      <c r="C31" s="24" t="s">
        <v>70</v>
      </c>
      <c r="D31" s="5"/>
    </row>
    <row r="32" spans="1:4" ht="12.75">
      <c r="A32" s="22" t="s">
        <v>58</v>
      </c>
      <c r="B32" s="23" t="s">
        <v>108</v>
      </c>
      <c r="C32" s="24" t="s">
        <v>119</v>
      </c>
      <c r="D32" s="5"/>
    </row>
    <row r="33" spans="1:3" ht="13.5" thickBot="1">
      <c r="A33" s="27" t="s">
        <v>69</v>
      </c>
      <c r="B33" s="31" t="s">
        <v>109</v>
      </c>
      <c r="C33" s="32" t="s">
        <v>70</v>
      </c>
    </row>
  </sheetData>
  <sheetProtection/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AD62"/>
  <sheetViews>
    <sheetView zoomScale="125" zoomScaleNormal="125" zoomScalePageLayoutView="0" workbookViewId="0" topLeftCell="A40">
      <selection activeCell="K56" sqref="K56"/>
    </sheetView>
  </sheetViews>
  <sheetFormatPr defaultColWidth="9.140625" defaultRowHeight="12.75"/>
  <cols>
    <col min="3" max="3" width="16.7109375" style="0" bestFit="1" customWidth="1"/>
    <col min="9" max="9" width="16.7109375" style="0" bestFit="1" customWidth="1"/>
    <col min="15" max="15" width="16.7109375" style="0" bestFit="1" customWidth="1"/>
    <col min="21" max="21" width="16.7109375" style="0" bestFit="1" customWidth="1"/>
    <col min="27" max="27" width="16.7109375" style="0" bestFit="1" customWidth="1"/>
  </cols>
  <sheetData>
    <row r="3" ht="13.5" thickBot="1"/>
    <row r="4" spans="2:30" ht="18">
      <c r="B4" s="19"/>
      <c r="C4" s="33" t="s">
        <v>5</v>
      </c>
      <c r="D4" s="21"/>
      <c r="E4" s="21"/>
      <c r="F4" s="20"/>
      <c r="H4" s="19"/>
      <c r="I4" s="30" t="s">
        <v>112</v>
      </c>
      <c r="J4" s="21"/>
      <c r="K4" s="21"/>
      <c r="L4" s="20"/>
      <c r="N4" s="19"/>
      <c r="O4" s="30" t="s">
        <v>113</v>
      </c>
      <c r="P4" s="21"/>
      <c r="Q4" s="21"/>
      <c r="R4" s="20"/>
      <c r="T4" s="19"/>
      <c r="U4" s="30" t="s">
        <v>114</v>
      </c>
      <c r="V4" s="21"/>
      <c r="W4" s="21"/>
      <c r="X4" s="20"/>
      <c r="Z4" s="19"/>
      <c r="AA4" s="30" t="s">
        <v>115</v>
      </c>
      <c r="AB4" s="21"/>
      <c r="AC4" s="21"/>
      <c r="AD4" s="20"/>
    </row>
    <row r="5" spans="2:30" ht="12.75">
      <c r="B5" s="22" t="s">
        <v>85</v>
      </c>
      <c r="C5" s="25" t="s">
        <v>47</v>
      </c>
      <c r="D5" s="25" t="s">
        <v>27</v>
      </c>
      <c r="E5" s="25" t="s">
        <v>28</v>
      </c>
      <c r="F5" s="34">
        <v>0.041666666666666664</v>
      </c>
      <c r="G5" s="1"/>
      <c r="H5" s="22" t="s">
        <v>85</v>
      </c>
      <c r="I5" s="25" t="s">
        <v>47</v>
      </c>
      <c r="J5" s="25" t="s">
        <v>27</v>
      </c>
      <c r="K5" s="25" t="s">
        <v>28</v>
      </c>
      <c r="L5" s="34">
        <v>0.075</v>
      </c>
      <c r="N5" s="22" t="s">
        <v>85</v>
      </c>
      <c r="O5" s="25" t="s">
        <v>64</v>
      </c>
      <c r="P5" s="25" t="s">
        <v>46</v>
      </c>
      <c r="Q5" s="25" t="s">
        <v>28</v>
      </c>
      <c r="R5" s="34">
        <v>0.0375</v>
      </c>
      <c r="T5" s="22" t="s">
        <v>85</v>
      </c>
      <c r="U5" s="25" t="s">
        <v>65</v>
      </c>
      <c r="V5" s="25" t="s">
        <v>42</v>
      </c>
      <c r="W5" s="25" t="s">
        <v>18</v>
      </c>
      <c r="X5" s="34">
        <v>0.04513888888888889</v>
      </c>
      <c r="Y5" s="1"/>
      <c r="Z5" s="22" t="s">
        <v>85</v>
      </c>
      <c r="AA5" s="25" t="s">
        <v>75</v>
      </c>
      <c r="AB5" s="25" t="s">
        <v>76</v>
      </c>
      <c r="AC5" s="25" t="s">
        <v>10</v>
      </c>
      <c r="AD5" s="39">
        <v>23.3</v>
      </c>
    </row>
    <row r="6" spans="2:30" ht="12.75">
      <c r="B6" s="22" t="s">
        <v>86</v>
      </c>
      <c r="C6" s="25" t="s">
        <v>48</v>
      </c>
      <c r="D6" s="25" t="s">
        <v>29</v>
      </c>
      <c r="E6" s="25" t="s">
        <v>30</v>
      </c>
      <c r="F6" s="34">
        <v>0.04305555555555556</v>
      </c>
      <c r="G6" s="1"/>
      <c r="H6" s="22" t="s">
        <v>86</v>
      </c>
      <c r="I6" s="25" t="s">
        <v>64</v>
      </c>
      <c r="J6" s="25" t="s">
        <v>46</v>
      </c>
      <c r="K6" s="25" t="s">
        <v>28</v>
      </c>
      <c r="L6" s="34">
        <v>0.07569444444444444</v>
      </c>
      <c r="N6" s="22" t="s">
        <v>86</v>
      </c>
      <c r="O6" s="25" t="s">
        <v>59</v>
      </c>
      <c r="P6" s="25" t="s">
        <v>41</v>
      </c>
      <c r="Q6" s="25" t="s">
        <v>12</v>
      </c>
      <c r="R6" s="34">
        <v>0.03958333333333333</v>
      </c>
      <c r="T6" s="22" t="s">
        <v>86</v>
      </c>
      <c r="U6" s="25" t="s">
        <v>83</v>
      </c>
      <c r="V6" s="25" t="s">
        <v>84</v>
      </c>
      <c r="W6" s="25" t="s">
        <v>18</v>
      </c>
      <c r="X6" s="34">
        <v>0.04583333333333334</v>
      </c>
      <c r="Y6" s="1"/>
      <c r="Z6" s="22" t="s">
        <v>86</v>
      </c>
      <c r="AA6" s="25" t="s">
        <v>64</v>
      </c>
      <c r="AB6" s="25" t="s">
        <v>46</v>
      </c>
      <c r="AC6" s="25" t="s">
        <v>28</v>
      </c>
      <c r="AD6" s="39">
        <v>23</v>
      </c>
    </row>
    <row r="7" spans="2:30" ht="12.75">
      <c r="B7" s="22" t="s">
        <v>87</v>
      </c>
      <c r="C7" s="25" t="s">
        <v>50</v>
      </c>
      <c r="D7" s="25" t="s">
        <v>33</v>
      </c>
      <c r="E7" s="25" t="s">
        <v>28</v>
      </c>
      <c r="F7" s="34">
        <v>0.04513888888888889</v>
      </c>
      <c r="G7" s="1"/>
      <c r="H7" s="22" t="s">
        <v>87</v>
      </c>
      <c r="I7" s="25" t="s">
        <v>61</v>
      </c>
      <c r="J7" s="25" t="s">
        <v>42</v>
      </c>
      <c r="K7" s="25" t="s">
        <v>10</v>
      </c>
      <c r="L7" s="34">
        <v>0.07916666666666666</v>
      </c>
      <c r="N7" s="22" t="s">
        <v>87</v>
      </c>
      <c r="O7" s="25" t="s">
        <v>50</v>
      </c>
      <c r="P7" s="25" t="s">
        <v>33</v>
      </c>
      <c r="Q7" s="25" t="s">
        <v>28</v>
      </c>
      <c r="R7" s="34">
        <v>0.04375</v>
      </c>
      <c r="T7" s="22" t="s">
        <v>87</v>
      </c>
      <c r="U7" s="25" t="s">
        <v>47</v>
      </c>
      <c r="V7" s="25" t="s">
        <v>27</v>
      </c>
      <c r="W7" s="25" t="s">
        <v>28</v>
      </c>
      <c r="X7" s="34">
        <v>0.04722222222222222</v>
      </c>
      <c r="Y7" s="1"/>
      <c r="Z7" s="22" t="s">
        <v>87</v>
      </c>
      <c r="AA7" s="25" t="s">
        <v>65</v>
      </c>
      <c r="AB7" s="25" t="s">
        <v>42</v>
      </c>
      <c r="AC7" s="25" t="s">
        <v>18</v>
      </c>
      <c r="AD7" s="39">
        <v>22.4</v>
      </c>
    </row>
    <row r="8" spans="2:30" ht="12.75">
      <c r="B8" s="22" t="s">
        <v>88</v>
      </c>
      <c r="C8" s="25" t="s">
        <v>64</v>
      </c>
      <c r="D8" s="25" t="s">
        <v>46</v>
      </c>
      <c r="E8" s="25" t="s">
        <v>28</v>
      </c>
      <c r="F8" s="34">
        <v>0.04722222222222222</v>
      </c>
      <c r="G8" s="1"/>
      <c r="H8" s="22" t="s">
        <v>88</v>
      </c>
      <c r="I8" s="25" t="s">
        <v>66</v>
      </c>
      <c r="J8" s="25" t="s">
        <v>36</v>
      </c>
      <c r="K8" s="25" t="s">
        <v>10</v>
      </c>
      <c r="L8" s="34">
        <v>0.08263888888888889</v>
      </c>
      <c r="N8" s="22" t="s">
        <v>88</v>
      </c>
      <c r="O8" s="25" t="s">
        <v>62</v>
      </c>
      <c r="P8" s="25" t="s">
        <v>43</v>
      </c>
      <c r="Q8" s="25" t="s">
        <v>12</v>
      </c>
      <c r="R8" s="34">
        <v>0.044444444444444446</v>
      </c>
      <c r="T8" s="22" t="s">
        <v>87</v>
      </c>
      <c r="U8" s="25" t="s">
        <v>64</v>
      </c>
      <c r="V8" s="25" t="s">
        <v>46</v>
      </c>
      <c r="W8" s="25" t="s">
        <v>28</v>
      </c>
      <c r="X8" s="34">
        <v>0.04722222222222222</v>
      </c>
      <c r="Y8" s="1"/>
      <c r="Z8" s="22" t="s">
        <v>88</v>
      </c>
      <c r="AA8" s="25" t="s">
        <v>62</v>
      </c>
      <c r="AB8" s="25" t="s">
        <v>43</v>
      </c>
      <c r="AC8" s="25" t="s">
        <v>12</v>
      </c>
      <c r="AD8" s="39">
        <v>21.2</v>
      </c>
    </row>
    <row r="9" spans="2:30" ht="12.75">
      <c r="B9" s="22" t="s">
        <v>89</v>
      </c>
      <c r="C9" s="25" t="s">
        <v>59</v>
      </c>
      <c r="D9" s="25" t="s">
        <v>41</v>
      </c>
      <c r="E9" s="25" t="s">
        <v>12</v>
      </c>
      <c r="F9" s="34">
        <v>0.04791666666666666</v>
      </c>
      <c r="G9" s="1"/>
      <c r="H9" s="22" t="s">
        <v>89</v>
      </c>
      <c r="I9" s="25" t="s">
        <v>51</v>
      </c>
      <c r="J9" s="25" t="s">
        <v>34</v>
      </c>
      <c r="K9" s="25" t="s">
        <v>18</v>
      </c>
      <c r="L9" s="34">
        <v>0.08402777777777777</v>
      </c>
      <c r="N9" s="22" t="s">
        <v>89</v>
      </c>
      <c r="O9" s="25" t="s">
        <v>57</v>
      </c>
      <c r="P9" s="25" t="s">
        <v>27</v>
      </c>
      <c r="Q9" s="25" t="s">
        <v>28</v>
      </c>
      <c r="R9" s="34">
        <v>0.04583333333333334</v>
      </c>
      <c r="T9" s="22" t="s">
        <v>88</v>
      </c>
      <c r="U9" s="25" t="s">
        <v>54</v>
      </c>
      <c r="V9" s="25" t="s">
        <v>44</v>
      </c>
      <c r="W9" s="25" t="s">
        <v>18</v>
      </c>
      <c r="X9" s="34">
        <v>0.04861111111111111</v>
      </c>
      <c r="Y9" s="1"/>
      <c r="Z9" s="22" t="s">
        <v>89</v>
      </c>
      <c r="AA9" s="25" t="s">
        <v>61</v>
      </c>
      <c r="AB9" s="25" t="s">
        <v>42</v>
      </c>
      <c r="AC9" s="25" t="s">
        <v>10</v>
      </c>
      <c r="AD9" s="39">
        <v>20.8</v>
      </c>
    </row>
    <row r="10" spans="2:30" ht="12.75">
      <c r="B10" s="22" t="s">
        <v>90</v>
      </c>
      <c r="C10" s="25" t="s">
        <v>56</v>
      </c>
      <c r="D10" s="25" t="s">
        <v>39</v>
      </c>
      <c r="E10" s="25" t="s">
        <v>10</v>
      </c>
      <c r="F10" s="34">
        <v>0.04861111111111111</v>
      </c>
      <c r="G10" s="1"/>
      <c r="H10" s="22" t="s">
        <v>90</v>
      </c>
      <c r="I10" s="25" t="s">
        <v>54</v>
      </c>
      <c r="J10" s="25" t="s">
        <v>44</v>
      </c>
      <c r="K10" s="25" t="s">
        <v>18</v>
      </c>
      <c r="L10" s="34">
        <v>0.08819444444444445</v>
      </c>
      <c r="N10" s="22" t="s">
        <v>90</v>
      </c>
      <c r="O10" s="25" t="s">
        <v>47</v>
      </c>
      <c r="P10" s="25" t="s">
        <v>27</v>
      </c>
      <c r="Q10" s="25" t="s">
        <v>28</v>
      </c>
      <c r="R10" s="34">
        <v>0.04722222222222222</v>
      </c>
      <c r="T10" s="22" t="s">
        <v>88</v>
      </c>
      <c r="U10" s="25" t="s">
        <v>56</v>
      </c>
      <c r="V10" s="25" t="s">
        <v>39</v>
      </c>
      <c r="W10" s="25" t="s">
        <v>10</v>
      </c>
      <c r="X10" s="34">
        <v>0.04861111111111111</v>
      </c>
      <c r="Y10" s="1"/>
      <c r="Z10" s="22" t="s">
        <v>90</v>
      </c>
      <c r="AA10" s="25" t="s">
        <v>69</v>
      </c>
      <c r="AB10" s="25" t="s">
        <v>68</v>
      </c>
      <c r="AC10" s="25" t="s">
        <v>70</v>
      </c>
      <c r="AD10" s="39">
        <v>19.2</v>
      </c>
    </row>
    <row r="11" spans="2:30" ht="12.75">
      <c r="B11" s="22" t="s">
        <v>91</v>
      </c>
      <c r="C11" s="25" t="s">
        <v>53</v>
      </c>
      <c r="D11" s="25" t="s">
        <v>36</v>
      </c>
      <c r="E11" s="25" t="s">
        <v>37</v>
      </c>
      <c r="F11" s="34">
        <v>0.049305555555555554</v>
      </c>
      <c r="G11" s="1"/>
      <c r="H11" s="22" t="s">
        <v>91</v>
      </c>
      <c r="I11" s="25" t="s">
        <v>62</v>
      </c>
      <c r="J11" s="25" t="s">
        <v>43</v>
      </c>
      <c r="K11" s="25" t="s">
        <v>12</v>
      </c>
      <c r="L11" s="34">
        <v>0.08888888888888889</v>
      </c>
      <c r="N11" s="22" t="s">
        <v>90</v>
      </c>
      <c r="O11" s="25" t="s">
        <v>56</v>
      </c>
      <c r="P11" s="25" t="s">
        <v>39</v>
      </c>
      <c r="Q11" s="25" t="s">
        <v>10</v>
      </c>
      <c r="R11" s="34">
        <v>0.04722222222222222</v>
      </c>
      <c r="T11" s="22" t="s">
        <v>89</v>
      </c>
      <c r="U11" s="25" t="s">
        <v>73</v>
      </c>
      <c r="V11" s="25" t="s">
        <v>74</v>
      </c>
      <c r="W11" s="25" t="s">
        <v>18</v>
      </c>
      <c r="X11" s="34">
        <v>0.05</v>
      </c>
      <c r="Y11" s="1"/>
      <c r="Z11" s="22" t="s">
        <v>91</v>
      </c>
      <c r="AA11" s="25" t="s">
        <v>47</v>
      </c>
      <c r="AB11" s="25" t="s">
        <v>27</v>
      </c>
      <c r="AC11" s="25" t="s">
        <v>28</v>
      </c>
      <c r="AD11" s="39">
        <v>19.1</v>
      </c>
    </row>
    <row r="12" spans="2:30" ht="12.75">
      <c r="B12" s="22" t="s">
        <v>91</v>
      </c>
      <c r="C12" s="25" t="s">
        <v>63</v>
      </c>
      <c r="D12" s="25" t="s">
        <v>45</v>
      </c>
      <c r="E12" s="25" t="s">
        <v>30</v>
      </c>
      <c r="F12" s="34">
        <v>0.049305555555555554</v>
      </c>
      <c r="G12" s="1"/>
      <c r="H12" s="22" t="s">
        <v>92</v>
      </c>
      <c r="I12" s="25" t="s">
        <v>67</v>
      </c>
      <c r="J12" s="25"/>
      <c r="K12" s="25" t="s">
        <v>18</v>
      </c>
      <c r="L12" s="34">
        <v>0.09027777777777778</v>
      </c>
      <c r="N12" s="22" t="s">
        <v>91</v>
      </c>
      <c r="O12" s="25" t="s">
        <v>75</v>
      </c>
      <c r="P12" s="25" t="s">
        <v>76</v>
      </c>
      <c r="Q12" s="25" t="s">
        <v>10</v>
      </c>
      <c r="R12" s="34">
        <v>0.04791666666666666</v>
      </c>
      <c r="T12" s="22" t="s">
        <v>90</v>
      </c>
      <c r="U12" s="25" t="s">
        <v>75</v>
      </c>
      <c r="V12" s="25" t="s">
        <v>76</v>
      </c>
      <c r="W12" s="25" t="s">
        <v>10</v>
      </c>
      <c r="X12" s="34">
        <v>0.05277777777777778</v>
      </c>
      <c r="Y12" s="1"/>
      <c r="Z12" s="22" t="s">
        <v>92</v>
      </c>
      <c r="AA12" s="25" t="s">
        <v>55</v>
      </c>
      <c r="AB12" s="25" t="s">
        <v>38</v>
      </c>
      <c r="AC12" s="25" t="s">
        <v>32</v>
      </c>
      <c r="AD12" s="39">
        <v>19</v>
      </c>
    </row>
    <row r="13" spans="2:30" ht="12.75">
      <c r="B13" s="22" t="s">
        <v>92</v>
      </c>
      <c r="C13" s="25" t="s">
        <v>57</v>
      </c>
      <c r="D13" s="25" t="s">
        <v>27</v>
      </c>
      <c r="E13" s="25" t="s">
        <v>28</v>
      </c>
      <c r="F13" s="34">
        <v>0.05</v>
      </c>
      <c r="G13" s="1"/>
      <c r="H13" s="22" t="s">
        <v>93</v>
      </c>
      <c r="I13" s="25" t="s">
        <v>48</v>
      </c>
      <c r="J13" s="25" t="s">
        <v>29</v>
      </c>
      <c r="K13" s="25" t="s">
        <v>30</v>
      </c>
      <c r="L13" s="34">
        <v>0.09166666666666667</v>
      </c>
      <c r="N13" s="22" t="s">
        <v>92</v>
      </c>
      <c r="O13" s="25" t="s">
        <v>48</v>
      </c>
      <c r="P13" s="25" t="s">
        <v>29</v>
      </c>
      <c r="Q13" s="25" t="s">
        <v>30</v>
      </c>
      <c r="R13" s="34">
        <v>0.049305555555555554</v>
      </c>
      <c r="T13" s="22" t="s">
        <v>91</v>
      </c>
      <c r="U13" s="25" t="s">
        <v>50</v>
      </c>
      <c r="V13" s="25" t="s">
        <v>33</v>
      </c>
      <c r="W13" s="25" t="s">
        <v>28</v>
      </c>
      <c r="X13" s="34">
        <v>0.05486111111111111</v>
      </c>
      <c r="Y13" s="1"/>
      <c r="Z13" s="22" t="s">
        <v>93</v>
      </c>
      <c r="AA13" s="25" t="s">
        <v>82</v>
      </c>
      <c r="AB13" s="25" t="s">
        <v>27</v>
      </c>
      <c r="AC13" s="25" t="s">
        <v>12</v>
      </c>
      <c r="AD13" s="39">
        <v>18.8</v>
      </c>
    </row>
    <row r="14" spans="2:30" ht="12.75">
      <c r="B14" s="22" t="s">
        <v>92</v>
      </c>
      <c r="C14" s="25" t="s">
        <v>71</v>
      </c>
      <c r="D14" s="25" t="s">
        <v>72</v>
      </c>
      <c r="E14" s="25" t="s">
        <v>30</v>
      </c>
      <c r="F14" s="34">
        <v>0.05</v>
      </c>
      <c r="G14" s="1"/>
      <c r="H14" s="22" t="s">
        <v>94</v>
      </c>
      <c r="I14" s="25" t="s">
        <v>55</v>
      </c>
      <c r="J14" s="25" t="s">
        <v>38</v>
      </c>
      <c r="K14" s="25" t="s">
        <v>32</v>
      </c>
      <c r="L14" s="34">
        <v>0.09375</v>
      </c>
      <c r="N14" s="22" t="s">
        <v>93</v>
      </c>
      <c r="O14" s="25" t="s">
        <v>60</v>
      </c>
      <c r="P14" s="25" t="s">
        <v>42</v>
      </c>
      <c r="Q14" s="25" t="s">
        <v>32</v>
      </c>
      <c r="R14" s="34">
        <v>0.05</v>
      </c>
      <c r="T14" s="22" t="s">
        <v>92</v>
      </c>
      <c r="U14" s="25" t="s">
        <v>53</v>
      </c>
      <c r="V14" s="25" t="s">
        <v>36</v>
      </c>
      <c r="W14" s="25" t="s">
        <v>37</v>
      </c>
      <c r="X14" s="34">
        <v>0.05625</v>
      </c>
      <c r="Y14" s="1"/>
      <c r="Z14" s="22" t="s">
        <v>94</v>
      </c>
      <c r="AA14" s="25" t="s">
        <v>54</v>
      </c>
      <c r="AB14" s="25" t="s">
        <v>44</v>
      </c>
      <c r="AC14" s="25" t="s">
        <v>18</v>
      </c>
      <c r="AD14" s="39">
        <v>18.4</v>
      </c>
    </row>
    <row r="15" spans="2:30" ht="12.75">
      <c r="B15" s="22" t="s">
        <v>94</v>
      </c>
      <c r="C15" s="25" t="s">
        <v>54</v>
      </c>
      <c r="D15" s="25" t="s">
        <v>44</v>
      </c>
      <c r="E15" s="25" t="s">
        <v>18</v>
      </c>
      <c r="F15" s="34">
        <v>0.05069444444444445</v>
      </c>
      <c r="G15" s="1"/>
      <c r="H15" s="22" t="s">
        <v>95</v>
      </c>
      <c r="I15" s="25" t="s">
        <v>63</v>
      </c>
      <c r="J15" s="25" t="s">
        <v>45</v>
      </c>
      <c r="K15" s="25" t="s">
        <v>30</v>
      </c>
      <c r="L15" s="34">
        <v>0.09722222222222222</v>
      </c>
      <c r="N15" s="22" t="s">
        <v>93</v>
      </c>
      <c r="O15" s="25" t="s">
        <v>63</v>
      </c>
      <c r="P15" s="25" t="s">
        <v>45</v>
      </c>
      <c r="Q15" s="25" t="s">
        <v>30</v>
      </c>
      <c r="R15" s="34">
        <v>0.05</v>
      </c>
      <c r="T15" s="22" t="s">
        <v>93</v>
      </c>
      <c r="U15" s="25" t="s">
        <v>60</v>
      </c>
      <c r="V15" s="25" t="s">
        <v>42</v>
      </c>
      <c r="W15" s="25" t="s">
        <v>32</v>
      </c>
      <c r="X15" s="34">
        <v>0.057638888888888885</v>
      </c>
      <c r="Y15" s="1"/>
      <c r="Z15" s="22" t="s">
        <v>95</v>
      </c>
      <c r="AA15" s="25" t="s">
        <v>48</v>
      </c>
      <c r="AB15" s="25" t="s">
        <v>29</v>
      </c>
      <c r="AC15" s="25" t="s">
        <v>30</v>
      </c>
      <c r="AD15" s="39">
        <v>18.2</v>
      </c>
    </row>
    <row r="16" spans="2:30" ht="12.75">
      <c r="B16" s="22" t="s">
        <v>95</v>
      </c>
      <c r="C16" s="25" t="s">
        <v>75</v>
      </c>
      <c r="D16" s="25" t="s">
        <v>76</v>
      </c>
      <c r="E16" s="25" t="s">
        <v>10</v>
      </c>
      <c r="F16" s="34">
        <v>0.051388888888888894</v>
      </c>
      <c r="G16" s="1"/>
      <c r="H16" s="22" t="s">
        <v>96</v>
      </c>
      <c r="I16" s="25" t="s">
        <v>71</v>
      </c>
      <c r="J16" s="25" t="s">
        <v>72</v>
      </c>
      <c r="K16" s="25" t="s">
        <v>30</v>
      </c>
      <c r="L16" s="34">
        <v>0.09791666666666667</v>
      </c>
      <c r="N16" s="22" t="s">
        <v>93</v>
      </c>
      <c r="O16" s="25" t="s">
        <v>73</v>
      </c>
      <c r="P16" s="25" t="s">
        <v>74</v>
      </c>
      <c r="Q16" s="25" t="s">
        <v>18</v>
      </c>
      <c r="R16" s="34">
        <v>0.05</v>
      </c>
      <c r="T16" s="22" t="s">
        <v>94</v>
      </c>
      <c r="U16" s="25" t="s">
        <v>67</v>
      </c>
      <c r="V16" s="25"/>
      <c r="W16" s="25" t="s">
        <v>18</v>
      </c>
      <c r="X16" s="34">
        <v>0.059722222222222225</v>
      </c>
      <c r="Y16" s="1"/>
      <c r="Z16" s="22" t="s">
        <v>96</v>
      </c>
      <c r="AA16" s="25" t="s">
        <v>83</v>
      </c>
      <c r="AB16" s="25" t="s">
        <v>84</v>
      </c>
      <c r="AC16" s="25" t="s">
        <v>18</v>
      </c>
      <c r="AD16" s="39">
        <v>18</v>
      </c>
    </row>
    <row r="17" spans="2:30" ht="12.75">
      <c r="B17" s="35" t="s">
        <v>96</v>
      </c>
      <c r="C17" s="25" t="s">
        <v>61</v>
      </c>
      <c r="D17" s="25" t="s">
        <v>42</v>
      </c>
      <c r="E17" s="25" t="s">
        <v>10</v>
      </c>
      <c r="F17" s="34">
        <v>0.052083333333333336</v>
      </c>
      <c r="G17" s="1"/>
      <c r="H17" s="22" t="s">
        <v>97</v>
      </c>
      <c r="I17" s="25" t="s">
        <v>75</v>
      </c>
      <c r="J17" s="25" t="s">
        <v>76</v>
      </c>
      <c r="K17" s="25" t="s">
        <v>10</v>
      </c>
      <c r="L17" s="34">
        <v>0.09861111111111111</v>
      </c>
      <c r="N17" s="22" t="s">
        <v>94</v>
      </c>
      <c r="O17" s="25" t="s">
        <v>54</v>
      </c>
      <c r="P17" s="25" t="s">
        <v>44</v>
      </c>
      <c r="Q17" s="25" t="s">
        <v>18</v>
      </c>
      <c r="R17" s="34">
        <v>0.05069444444444445</v>
      </c>
      <c r="T17" s="22" t="s">
        <v>95</v>
      </c>
      <c r="U17" s="25" t="s">
        <v>66</v>
      </c>
      <c r="V17" s="25" t="s">
        <v>36</v>
      </c>
      <c r="W17" s="25" t="s">
        <v>10</v>
      </c>
      <c r="X17" s="34">
        <v>0.06041666666666667</v>
      </c>
      <c r="Y17" s="1"/>
      <c r="Z17" s="22" t="s">
        <v>97</v>
      </c>
      <c r="AA17" s="25" t="s">
        <v>66</v>
      </c>
      <c r="AB17" s="25" t="s">
        <v>36</v>
      </c>
      <c r="AC17" s="25" t="s">
        <v>10</v>
      </c>
      <c r="AD17" s="39">
        <v>17.3</v>
      </c>
    </row>
    <row r="18" spans="2:30" ht="12.75">
      <c r="B18" s="22" t="s">
        <v>97</v>
      </c>
      <c r="C18" s="25" t="s">
        <v>58</v>
      </c>
      <c r="D18" s="25" t="s">
        <v>40</v>
      </c>
      <c r="E18" s="25" t="s">
        <v>30</v>
      </c>
      <c r="F18" s="34">
        <v>0.05416666666666667</v>
      </c>
      <c r="G18" s="1"/>
      <c r="H18" s="22" t="s">
        <v>97</v>
      </c>
      <c r="I18" s="25" t="s">
        <v>77</v>
      </c>
      <c r="J18" s="25" t="s">
        <v>40</v>
      </c>
      <c r="K18" s="25" t="s">
        <v>70</v>
      </c>
      <c r="L18" s="34">
        <v>0.09861111111111111</v>
      </c>
      <c r="N18" s="22" t="s">
        <v>94</v>
      </c>
      <c r="O18" s="25" t="s">
        <v>58</v>
      </c>
      <c r="P18" s="25" t="s">
        <v>40</v>
      </c>
      <c r="Q18" s="25" t="s">
        <v>30</v>
      </c>
      <c r="R18" s="34">
        <v>0.05069444444444445</v>
      </c>
      <c r="T18" s="22" t="s">
        <v>96</v>
      </c>
      <c r="U18" s="25" t="s">
        <v>55</v>
      </c>
      <c r="V18" s="25" t="s">
        <v>38</v>
      </c>
      <c r="W18" s="25" t="s">
        <v>32</v>
      </c>
      <c r="X18" s="34">
        <v>0.06319444444444444</v>
      </c>
      <c r="Y18" s="1"/>
      <c r="Z18" s="22" t="s">
        <v>98</v>
      </c>
      <c r="AA18" s="25" t="s">
        <v>60</v>
      </c>
      <c r="AB18" s="25" t="s">
        <v>42</v>
      </c>
      <c r="AC18" s="25" t="s">
        <v>32</v>
      </c>
      <c r="AD18" s="39">
        <v>17</v>
      </c>
    </row>
    <row r="19" spans="2:30" ht="12.75">
      <c r="B19" s="22" t="s">
        <v>98</v>
      </c>
      <c r="C19" s="25" t="s">
        <v>52</v>
      </c>
      <c r="D19" s="25" t="s">
        <v>35</v>
      </c>
      <c r="E19" s="25" t="s">
        <v>32</v>
      </c>
      <c r="F19" s="34">
        <v>0.05555555555555555</v>
      </c>
      <c r="G19" s="1"/>
      <c r="H19" s="22" t="s">
        <v>98</v>
      </c>
      <c r="I19" s="25" t="s">
        <v>53</v>
      </c>
      <c r="J19" s="25" t="s">
        <v>36</v>
      </c>
      <c r="K19" s="25" t="s">
        <v>37</v>
      </c>
      <c r="L19" s="34">
        <v>0.10069444444444443</v>
      </c>
      <c r="N19" s="22" t="s">
        <v>95</v>
      </c>
      <c r="O19" s="25" t="s">
        <v>71</v>
      </c>
      <c r="P19" s="25" t="s">
        <v>72</v>
      </c>
      <c r="Q19" s="25" t="s">
        <v>30</v>
      </c>
      <c r="R19" s="34">
        <v>0.051388888888888894</v>
      </c>
      <c r="T19" s="22" t="s">
        <v>96</v>
      </c>
      <c r="U19" s="25" t="s">
        <v>57</v>
      </c>
      <c r="V19" s="25" t="s">
        <v>27</v>
      </c>
      <c r="W19" s="25" t="s">
        <v>28</v>
      </c>
      <c r="X19" s="34">
        <v>0.06319444444444444</v>
      </c>
      <c r="Y19" s="1"/>
      <c r="Z19" s="22" t="s">
        <v>99</v>
      </c>
      <c r="AA19" s="25" t="s">
        <v>49</v>
      </c>
      <c r="AB19" s="25" t="s">
        <v>31</v>
      </c>
      <c r="AC19" s="25" t="s">
        <v>32</v>
      </c>
      <c r="AD19" s="39">
        <v>16.8</v>
      </c>
    </row>
    <row r="20" spans="2:30" ht="12.75">
      <c r="B20" s="22" t="s">
        <v>98</v>
      </c>
      <c r="C20" s="25" t="s">
        <v>67</v>
      </c>
      <c r="D20" s="25"/>
      <c r="E20" s="25" t="s">
        <v>18</v>
      </c>
      <c r="F20" s="34">
        <v>0.05555555555555555</v>
      </c>
      <c r="G20" s="1"/>
      <c r="H20" s="22" t="s">
        <v>99</v>
      </c>
      <c r="I20" s="25" t="s">
        <v>49</v>
      </c>
      <c r="J20" s="25" t="s">
        <v>31</v>
      </c>
      <c r="K20" s="25" t="s">
        <v>32</v>
      </c>
      <c r="L20" s="34">
        <v>0.1013888888888889</v>
      </c>
      <c r="N20" s="22" t="s">
        <v>96</v>
      </c>
      <c r="O20" s="25" t="s">
        <v>65</v>
      </c>
      <c r="P20" s="25" t="s">
        <v>42</v>
      </c>
      <c r="Q20" s="25" t="s">
        <v>18</v>
      </c>
      <c r="R20" s="34">
        <v>0.052083333333333336</v>
      </c>
      <c r="T20" s="22" t="s">
        <v>97</v>
      </c>
      <c r="U20" s="25" t="s">
        <v>51</v>
      </c>
      <c r="V20" s="25" t="s">
        <v>34</v>
      </c>
      <c r="W20" s="25" t="s">
        <v>18</v>
      </c>
      <c r="X20" s="34">
        <v>0.06736111111111111</v>
      </c>
      <c r="Y20" s="1"/>
      <c r="Z20" s="22" t="s">
        <v>100</v>
      </c>
      <c r="AA20" s="25" t="s">
        <v>56</v>
      </c>
      <c r="AB20" s="25" t="s">
        <v>39</v>
      </c>
      <c r="AC20" s="25" t="s">
        <v>10</v>
      </c>
      <c r="AD20" s="39">
        <v>16.7</v>
      </c>
    </row>
    <row r="21" spans="2:30" ht="12.75">
      <c r="B21" s="22" t="s">
        <v>99</v>
      </c>
      <c r="C21" s="25" t="s">
        <v>49</v>
      </c>
      <c r="D21" s="25" t="s">
        <v>31</v>
      </c>
      <c r="E21" s="25" t="s">
        <v>32</v>
      </c>
      <c r="F21" s="34">
        <v>0.05694444444444444</v>
      </c>
      <c r="G21" s="1"/>
      <c r="H21" s="22" t="s">
        <v>100</v>
      </c>
      <c r="I21" s="25" t="s">
        <v>52</v>
      </c>
      <c r="J21" s="25" t="s">
        <v>35</v>
      </c>
      <c r="K21" s="25" t="s">
        <v>32</v>
      </c>
      <c r="L21" s="34">
        <v>0.10347222222222223</v>
      </c>
      <c r="N21" s="22" t="s">
        <v>97</v>
      </c>
      <c r="O21" s="25" t="s">
        <v>53</v>
      </c>
      <c r="P21" s="25" t="s">
        <v>36</v>
      </c>
      <c r="Q21" s="25" t="s">
        <v>37</v>
      </c>
      <c r="R21" s="34">
        <v>0.05416666666666667</v>
      </c>
      <c r="T21" s="22" t="s">
        <v>98</v>
      </c>
      <c r="U21" s="25" t="s">
        <v>77</v>
      </c>
      <c r="V21" s="25" t="s">
        <v>40</v>
      </c>
      <c r="W21" s="25" t="s">
        <v>70</v>
      </c>
      <c r="X21" s="34">
        <v>0.06805555555555555</v>
      </c>
      <c r="Y21" s="1"/>
      <c r="Z21" s="22" t="s">
        <v>101</v>
      </c>
      <c r="AA21" s="25" t="s">
        <v>63</v>
      </c>
      <c r="AB21" s="25" t="s">
        <v>45</v>
      </c>
      <c r="AC21" s="25" t="s">
        <v>30</v>
      </c>
      <c r="AD21" s="39">
        <v>15.9</v>
      </c>
    </row>
    <row r="22" spans="2:30" ht="12.75">
      <c r="B22" s="22" t="s">
        <v>99</v>
      </c>
      <c r="C22" s="25" t="s">
        <v>51</v>
      </c>
      <c r="D22" s="25" t="s">
        <v>34</v>
      </c>
      <c r="E22" s="25" t="s">
        <v>18</v>
      </c>
      <c r="F22" s="34">
        <v>0.05694444444444444</v>
      </c>
      <c r="G22" s="1"/>
      <c r="H22" s="22" t="s">
        <v>100</v>
      </c>
      <c r="I22" s="25" t="s">
        <v>82</v>
      </c>
      <c r="J22" s="25" t="s">
        <v>27</v>
      </c>
      <c r="K22" s="25" t="s">
        <v>12</v>
      </c>
      <c r="L22" s="34">
        <v>0.10347222222222223</v>
      </c>
      <c r="N22" s="22" t="s">
        <v>98</v>
      </c>
      <c r="O22" s="25" t="s">
        <v>52</v>
      </c>
      <c r="P22" s="25" t="s">
        <v>35</v>
      </c>
      <c r="Q22" s="25" t="s">
        <v>32</v>
      </c>
      <c r="R22" s="34">
        <v>0.05555555555555555</v>
      </c>
      <c r="T22" s="22" t="s">
        <v>99</v>
      </c>
      <c r="U22" s="25" t="s">
        <v>63</v>
      </c>
      <c r="V22" s="25" t="s">
        <v>45</v>
      </c>
      <c r="W22" s="25" t="s">
        <v>30</v>
      </c>
      <c r="X22" s="34">
        <v>0.07152777777777779</v>
      </c>
      <c r="Y22" s="1"/>
      <c r="Z22" s="22" t="s">
        <v>101</v>
      </c>
      <c r="AA22" s="25" t="s">
        <v>73</v>
      </c>
      <c r="AB22" s="25" t="s">
        <v>74</v>
      </c>
      <c r="AC22" s="25" t="s">
        <v>18</v>
      </c>
      <c r="AD22" s="39">
        <v>15.9</v>
      </c>
    </row>
    <row r="23" spans="2:30" ht="12.75">
      <c r="B23" s="22" t="s">
        <v>100</v>
      </c>
      <c r="C23" s="25" t="s">
        <v>66</v>
      </c>
      <c r="D23" s="25" t="s">
        <v>36</v>
      </c>
      <c r="E23" s="25" t="s">
        <v>10</v>
      </c>
      <c r="F23" s="34">
        <v>0.057638888888888885</v>
      </c>
      <c r="G23" s="1"/>
      <c r="H23" s="22" t="s">
        <v>101</v>
      </c>
      <c r="I23" s="25" t="s">
        <v>59</v>
      </c>
      <c r="J23" s="25" t="s">
        <v>41</v>
      </c>
      <c r="K23" s="25" t="s">
        <v>12</v>
      </c>
      <c r="L23" s="34">
        <v>0.10416666666666667</v>
      </c>
      <c r="N23" s="22" t="s">
        <v>99</v>
      </c>
      <c r="O23" s="25" t="s">
        <v>67</v>
      </c>
      <c r="P23" s="25"/>
      <c r="Q23" s="25" t="s">
        <v>18</v>
      </c>
      <c r="R23" s="34">
        <v>0.057638888888888885</v>
      </c>
      <c r="T23" s="22" t="s">
        <v>100</v>
      </c>
      <c r="U23" s="25" t="s">
        <v>52</v>
      </c>
      <c r="V23" s="25" t="s">
        <v>35</v>
      </c>
      <c r="W23" s="25" t="s">
        <v>32</v>
      </c>
      <c r="X23" s="34">
        <v>0.07430555555555556</v>
      </c>
      <c r="Y23" s="1"/>
      <c r="Z23" s="22" t="s">
        <v>102</v>
      </c>
      <c r="AA23" s="25" t="s">
        <v>57</v>
      </c>
      <c r="AB23" s="25" t="s">
        <v>27</v>
      </c>
      <c r="AC23" s="25" t="s">
        <v>28</v>
      </c>
      <c r="AD23" s="39">
        <v>15.7</v>
      </c>
    </row>
    <row r="24" spans="2:30" ht="12.75">
      <c r="B24" s="22" t="s">
        <v>101</v>
      </c>
      <c r="C24" s="25" t="s">
        <v>65</v>
      </c>
      <c r="D24" s="25" t="s">
        <v>42</v>
      </c>
      <c r="E24" s="25" t="s">
        <v>18</v>
      </c>
      <c r="F24" s="34">
        <v>0.05833333333333333</v>
      </c>
      <c r="G24" s="1"/>
      <c r="H24" s="22" t="s">
        <v>102</v>
      </c>
      <c r="I24" s="25" t="s">
        <v>56</v>
      </c>
      <c r="J24" s="25" t="s">
        <v>39</v>
      </c>
      <c r="K24" s="25" t="s">
        <v>10</v>
      </c>
      <c r="L24" s="34">
        <v>0.10625</v>
      </c>
      <c r="N24" s="22" t="s">
        <v>100</v>
      </c>
      <c r="O24" s="25" t="s">
        <v>82</v>
      </c>
      <c r="P24" s="25" t="s">
        <v>27</v>
      </c>
      <c r="Q24" s="25" t="s">
        <v>12</v>
      </c>
      <c r="R24" s="34">
        <v>0.06041666666666667</v>
      </c>
      <c r="T24" s="22" t="s">
        <v>101</v>
      </c>
      <c r="U24" s="25" t="s">
        <v>59</v>
      </c>
      <c r="V24" s="25" t="s">
        <v>41</v>
      </c>
      <c r="W24" s="25" t="s">
        <v>12</v>
      </c>
      <c r="X24" s="34">
        <v>0.07569444444444444</v>
      </c>
      <c r="Y24" s="1"/>
      <c r="Z24" s="22" t="s">
        <v>103</v>
      </c>
      <c r="AA24" s="25" t="s">
        <v>51</v>
      </c>
      <c r="AB24" s="25" t="s">
        <v>34</v>
      </c>
      <c r="AC24" s="25" t="s">
        <v>18</v>
      </c>
      <c r="AD24" s="39">
        <v>15.6</v>
      </c>
    </row>
    <row r="25" spans="2:30" ht="12.75">
      <c r="B25" s="22" t="s">
        <v>101</v>
      </c>
      <c r="C25" s="25" t="s">
        <v>73</v>
      </c>
      <c r="D25" s="25" t="s">
        <v>74</v>
      </c>
      <c r="E25" s="25" t="s">
        <v>18</v>
      </c>
      <c r="F25" s="34">
        <v>0.05833333333333333</v>
      </c>
      <c r="G25" s="1"/>
      <c r="H25" s="22" t="s">
        <v>103</v>
      </c>
      <c r="I25" s="25" t="s">
        <v>65</v>
      </c>
      <c r="J25" s="25" t="s">
        <v>42</v>
      </c>
      <c r="K25" s="25" t="s">
        <v>18</v>
      </c>
      <c r="L25" s="34">
        <v>0.10902777777777778</v>
      </c>
      <c r="N25" s="22" t="s">
        <v>101</v>
      </c>
      <c r="O25" s="25" t="s">
        <v>55</v>
      </c>
      <c r="P25" s="25" t="s">
        <v>38</v>
      </c>
      <c r="Q25" s="25" t="s">
        <v>32</v>
      </c>
      <c r="R25" s="34">
        <v>0.06319444444444444</v>
      </c>
      <c r="T25" s="22" t="s">
        <v>102</v>
      </c>
      <c r="U25" s="25" t="s">
        <v>48</v>
      </c>
      <c r="V25" s="25" t="s">
        <v>29</v>
      </c>
      <c r="W25" s="25" t="s">
        <v>30</v>
      </c>
      <c r="X25" s="34">
        <v>0.07708333333333334</v>
      </c>
      <c r="Y25" s="1"/>
      <c r="Z25" s="22" t="s">
        <v>104</v>
      </c>
      <c r="AA25" s="25" t="s">
        <v>53</v>
      </c>
      <c r="AB25" s="25" t="s">
        <v>36</v>
      </c>
      <c r="AC25" s="25" t="s">
        <v>37</v>
      </c>
      <c r="AD25" s="39">
        <v>15.5</v>
      </c>
    </row>
    <row r="26" spans="2:30" ht="12.75">
      <c r="B26" s="22" t="s">
        <v>102</v>
      </c>
      <c r="C26" s="25" t="s">
        <v>55</v>
      </c>
      <c r="D26" s="25" t="s">
        <v>38</v>
      </c>
      <c r="E26" s="25" t="s">
        <v>32</v>
      </c>
      <c r="F26" s="34">
        <v>0.05902777777777778</v>
      </c>
      <c r="G26" s="1"/>
      <c r="H26" s="22" t="s">
        <v>104</v>
      </c>
      <c r="I26" s="25" t="s">
        <v>50</v>
      </c>
      <c r="J26" s="25" t="s">
        <v>33</v>
      </c>
      <c r="K26" s="25" t="s">
        <v>28</v>
      </c>
      <c r="L26" s="34">
        <v>0.1125</v>
      </c>
      <c r="N26" s="22" t="s">
        <v>102</v>
      </c>
      <c r="O26" s="25" t="s">
        <v>51</v>
      </c>
      <c r="P26" s="25" t="s">
        <v>34</v>
      </c>
      <c r="Q26" s="25" t="s">
        <v>18</v>
      </c>
      <c r="R26" s="34">
        <v>0.06527777777777778</v>
      </c>
      <c r="T26" s="22" t="s">
        <v>103</v>
      </c>
      <c r="U26" s="25" t="s">
        <v>49</v>
      </c>
      <c r="V26" s="25" t="s">
        <v>31</v>
      </c>
      <c r="W26" s="25" t="s">
        <v>32</v>
      </c>
      <c r="X26" s="34">
        <v>0.08333333333333333</v>
      </c>
      <c r="Y26" s="1"/>
      <c r="Z26" s="22" t="s">
        <v>105</v>
      </c>
      <c r="AA26" s="25" t="s">
        <v>77</v>
      </c>
      <c r="AB26" s="25" t="s">
        <v>40</v>
      </c>
      <c r="AC26" s="25" t="s">
        <v>70</v>
      </c>
      <c r="AD26" s="39">
        <v>14.8</v>
      </c>
    </row>
    <row r="27" spans="2:30" ht="12.75">
      <c r="B27" s="22" t="s">
        <v>102</v>
      </c>
      <c r="C27" s="25" t="s">
        <v>77</v>
      </c>
      <c r="D27" s="25" t="s">
        <v>40</v>
      </c>
      <c r="E27" s="25" t="s">
        <v>70</v>
      </c>
      <c r="F27" s="34">
        <v>0.05902777777777778</v>
      </c>
      <c r="G27" s="1"/>
      <c r="H27" s="22" t="s">
        <v>105</v>
      </c>
      <c r="I27" s="25" t="s">
        <v>69</v>
      </c>
      <c r="J27" s="25" t="s">
        <v>68</v>
      </c>
      <c r="K27" s="25" t="s">
        <v>70</v>
      </c>
      <c r="L27" s="34">
        <v>0.11319444444444444</v>
      </c>
      <c r="N27" s="22" t="s">
        <v>103</v>
      </c>
      <c r="O27" s="25" t="s">
        <v>49</v>
      </c>
      <c r="P27" s="25" t="s">
        <v>31</v>
      </c>
      <c r="Q27" s="25" t="s">
        <v>32</v>
      </c>
      <c r="R27" s="34">
        <v>0.06666666666666667</v>
      </c>
      <c r="T27" s="22" t="s">
        <v>104</v>
      </c>
      <c r="U27" s="25" t="s">
        <v>62</v>
      </c>
      <c r="V27" s="25" t="s">
        <v>43</v>
      </c>
      <c r="W27" s="25" t="s">
        <v>12</v>
      </c>
      <c r="X27" s="34">
        <v>0.08402777777777777</v>
      </c>
      <c r="Y27" s="1"/>
      <c r="Z27" s="22" t="s">
        <v>106</v>
      </c>
      <c r="AA27" s="25" t="s">
        <v>52</v>
      </c>
      <c r="AB27" s="25" t="s">
        <v>35</v>
      </c>
      <c r="AC27" s="25" t="s">
        <v>32</v>
      </c>
      <c r="AD27" s="39">
        <v>14.4</v>
      </c>
    </row>
    <row r="28" spans="2:30" ht="12.75">
      <c r="B28" s="22" t="s">
        <v>103</v>
      </c>
      <c r="C28" s="25" t="s">
        <v>62</v>
      </c>
      <c r="D28" s="25" t="s">
        <v>43</v>
      </c>
      <c r="E28" s="25" t="s">
        <v>12</v>
      </c>
      <c r="F28" s="34">
        <v>0.059722222222222225</v>
      </c>
      <c r="G28" s="1"/>
      <c r="H28" s="22" t="s">
        <v>106</v>
      </c>
      <c r="I28" s="25" t="s">
        <v>58</v>
      </c>
      <c r="J28" s="25" t="s">
        <v>40</v>
      </c>
      <c r="K28" s="25" t="s">
        <v>30</v>
      </c>
      <c r="L28" s="34">
        <v>0.12152777777777778</v>
      </c>
      <c r="N28" s="22" t="s">
        <v>104</v>
      </c>
      <c r="O28" s="25" t="s">
        <v>66</v>
      </c>
      <c r="P28" s="25" t="s">
        <v>36</v>
      </c>
      <c r="Q28" s="25" t="s">
        <v>10</v>
      </c>
      <c r="R28" s="34">
        <v>0.06736111111111111</v>
      </c>
      <c r="T28" s="22" t="s">
        <v>105</v>
      </c>
      <c r="U28" s="25" t="s">
        <v>58</v>
      </c>
      <c r="V28" s="25" t="s">
        <v>40</v>
      </c>
      <c r="W28" s="25" t="s">
        <v>30</v>
      </c>
      <c r="X28" s="34">
        <v>0.08958333333333333</v>
      </c>
      <c r="Y28" s="1"/>
      <c r="Z28" s="22" t="s">
        <v>107</v>
      </c>
      <c r="AA28" s="25" t="s">
        <v>59</v>
      </c>
      <c r="AB28" s="25" t="s">
        <v>41</v>
      </c>
      <c r="AC28" s="25" t="s">
        <v>12</v>
      </c>
      <c r="AD28" s="39">
        <v>14.3</v>
      </c>
    </row>
    <row r="29" spans="2:30" ht="12.75">
      <c r="B29" s="22" t="s">
        <v>104</v>
      </c>
      <c r="C29" s="25" t="s">
        <v>60</v>
      </c>
      <c r="D29" s="25" t="s">
        <v>42</v>
      </c>
      <c r="E29" s="25" t="s">
        <v>32</v>
      </c>
      <c r="F29" s="34">
        <v>0.06041666666666667</v>
      </c>
      <c r="G29" s="1"/>
      <c r="H29" s="22" t="s">
        <v>107</v>
      </c>
      <c r="I29" s="25" t="s">
        <v>57</v>
      </c>
      <c r="J29" s="25" t="s">
        <v>27</v>
      </c>
      <c r="K29" s="25" t="s">
        <v>28</v>
      </c>
      <c r="L29" s="34">
        <v>0.12430555555555556</v>
      </c>
      <c r="N29" s="22" t="s">
        <v>105</v>
      </c>
      <c r="O29" s="25" t="s">
        <v>61</v>
      </c>
      <c r="P29" s="25" t="s">
        <v>42</v>
      </c>
      <c r="Q29" s="25" t="s">
        <v>10</v>
      </c>
      <c r="R29" s="34">
        <v>0.06944444444444443</v>
      </c>
      <c r="T29" s="22" t="s">
        <v>106</v>
      </c>
      <c r="U29" s="25" t="s">
        <v>69</v>
      </c>
      <c r="V29" s="25" t="s">
        <v>68</v>
      </c>
      <c r="W29" s="25" t="s">
        <v>70</v>
      </c>
      <c r="X29" s="34">
        <v>0.10208333333333335</v>
      </c>
      <c r="Y29" s="1"/>
      <c r="Z29" s="22" t="s">
        <v>108</v>
      </c>
      <c r="AA29" s="25" t="s">
        <v>58</v>
      </c>
      <c r="AB29" s="25" t="s">
        <v>40</v>
      </c>
      <c r="AC29" s="25" t="s">
        <v>30</v>
      </c>
      <c r="AD29" s="39">
        <v>13.8</v>
      </c>
    </row>
    <row r="30" spans="2:30" ht="12.75">
      <c r="B30" s="22" t="s">
        <v>104</v>
      </c>
      <c r="C30" s="25" t="s">
        <v>82</v>
      </c>
      <c r="D30" s="25" t="s">
        <v>27</v>
      </c>
      <c r="E30" s="25" t="s">
        <v>12</v>
      </c>
      <c r="F30" s="34">
        <v>0.06041666666666667</v>
      </c>
      <c r="G30" s="1"/>
      <c r="H30" s="22" t="s">
        <v>108</v>
      </c>
      <c r="I30" s="25" t="s">
        <v>73</v>
      </c>
      <c r="J30" s="25" t="s">
        <v>74</v>
      </c>
      <c r="K30" s="25" t="s">
        <v>18</v>
      </c>
      <c r="L30" s="34">
        <v>0.12986111111111112</v>
      </c>
      <c r="N30" s="22" t="s">
        <v>106</v>
      </c>
      <c r="O30" s="25" t="s">
        <v>77</v>
      </c>
      <c r="P30" s="25" t="s">
        <v>40</v>
      </c>
      <c r="Q30" s="25" t="s">
        <v>70</v>
      </c>
      <c r="R30" s="34">
        <v>0.07013888888888889</v>
      </c>
      <c r="T30" s="22" t="s">
        <v>107</v>
      </c>
      <c r="U30" s="25" t="s">
        <v>61</v>
      </c>
      <c r="V30" s="25" t="s">
        <v>42</v>
      </c>
      <c r="W30" s="25" t="s">
        <v>10</v>
      </c>
      <c r="X30" s="34">
        <v>0.10625</v>
      </c>
      <c r="Y30" s="1"/>
      <c r="Z30" s="22" t="s">
        <v>109</v>
      </c>
      <c r="AA30" s="25" t="s">
        <v>71</v>
      </c>
      <c r="AB30" s="25" t="s">
        <v>72</v>
      </c>
      <c r="AC30" s="25" t="s">
        <v>30</v>
      </c>
      <c r="AD30" s="39">
        <v>13</v>
      </c>
    </row>
    <row r="31" spans="2:30" ht="12.75">
      <c r="B31" s="22" t="s">
        <v>105</v>
      </c>
      <c r="C31" s="25" t="s">
        <v>69</v>
      </c>
      <c r="D31" s="25" t="s">
        <v>68</v>
      </c>
      <c r="E31" s="25" t="s">
        <v>70</v>
      </c>
      <c r="F31" s="34">
        <v>0.06319444444444444</v>
      </c>
      <c r="G31" s="1"/>
      <c r="H31" s="22" t="s">
        <v>109</v>
      </c>
      <c r="I31" s="25" t="s">
        <v>60</v>
      </c>
      <c r="J31" s="25" t="s">
        <v>42</v>
      </c>
      <c r="K31" s="25" t="s">
        <v>32</v>
      </c>
      <c r="L31" s="37" t="s">
        <v>81</v>
      </c>
      <c r="N31" s="22" t="s">
        <v>107</v>
      </c>
      <c r="O31" s="25" t="s">
        <v>69</v>
      </c>
      <c r="P31" s="25" t="s">
        <v>68</v>
      </c>
      <c r="Q31" s="25" t="s">
        <v>70</v>
      </c>
      <c r="R31" s="34">
        <v>0.07430555555555556</v>
      </c>
      <c r="T31" s="22" t="s">
        <v>108</v>
      </c>
      <c r="U31" s="25" t="s">
        <v>82</v>
      </c>
      <c r="V31" s="25" t="s">
        <v>27</v>
      </c>
      <c r="W31" s="25" t="s">
        <v>12</v>
      </c>
      <c r="X31" s="34">
        <v>0.1076388888888889</v>
      </c>
      <c r="Y31" s="1"/>
      <c r="Z31" s="22" t="s">
        <v>110</v>
      </c>
      <c r="AA31" s="25" t="s">
        <v>50</v>
      </c>
      <c r="AB31" s="25" t="s">
        <v>33</v>
      </c>
      <c r="AC31" s="25" t="s">
        <v>28</v>
      </c>
      <c r="AD31" s="39">
        <v>0</v>
      </c>
    </row>
    <row r="32" spans="2:30" ht="13.5" thickBot="1">
      <c r="B32" s="27" t="s">
        <v>106</v>
      </c>
      <c r="C32" s="29" t="s">
        <v>83</v>
      </c>
      <c r="D32" s="29" t="s">
        <v>84</v>
      </c>
      <c r="E32" s="29" t="s">
        <v>18</v>
      </c>
      <c r="F32" s="36" t="s">
        <v>81</v>
      </c>
      <c r="H32" s="27" t="s">
        <v>110</v>
      </c>
      <c r="I32" s="29" t="s">
        <v>83</v>
      </c>
      <c r="J32" s="29" t="s">
        <v>84</v>
      </c>
      <c r="K32" s="29" t="s">
        <v>18</v>
      </c>
      <c r="L32" s="36" t="s">
        <v>81</v>
      </c>
      <c r="N32" s="27" t="s">
        <v>108</v>
      </c>
      <c r="O32" s="29" t="s">
        <v>83</v>
      </c>
      <c r="P32" s="29" t="s">
        <v>84</v>
      </c>
      <c r="Q32" s="29" t="s">
        <v>18</v>
      </c>
      <c r="R32" s="36" t="s">
        <v>81</v>
      </c>
      <c r="T32" s="27" t="s">
        <v>109</v>
      </c>
      <c r="U32" s="29" t="s">
        <v>71</v>
      </c>
      <c r="V32" s="29" t="s">
        <v>72</v>
      </c>
      <c r="W32" s="29" t="s">
        <v>30</v>
      </c>
      <c r="X32" s="38">
        <v>0.11180555555555556</v>
      </c>
      <c r="Y32" s="1"/>
      <c r="Z32" s="27" t="s">
        <v>111</v>
      </c>
      <c r="AA32" s="29" t="s">
        <v>67</v>
      </c>
      <c r="AB32" s="29"/>
      <c r="AC32" s="29" t="s">
        <v>18</v>
      </c>
      <c r="AD32" s="40" t="s">
        <v>81</v>
      </c>
    </row>
    <row r="36" spans="6:21" ht="13.5" thickBot="1">
      <c r="F36" s="1"/>
      <c r="U36" s="5"/>
    </row>
    <row r="37" spans="2:30" ht="18">
      <c r="B37" s="19"/>
      <c r="C37" s="33" t="s">
        <v>5</v>
      </c>
      <c r="D37" s="21"/>
      <c r="E37" s="21"/>
      <c r="F37" s="41"/>
      <c r="H37" s="19"/>
      <c r="I37" s="30" t="s">
        <v>112</v>
      </c>
      <c r="J37" s="21"/>
      <c r="K37" s="21"/>
      <c r="L37" s="42"/>
      <c r="N37" s="19"/>
      <c r="O37" s="43" t="s">
        <v>78</v>
      </c>
      <c r="P37" s="21"/>
      <c r="Q37" s="21"/>
      <c r="R37" s="42"/>
      <c r="T37" s="19"/>
      <c r="U37" s="43" t="s">
        <v>79</v>
      </c>
      <c r="V37" s="21"/>
      <c r="W37" s="21"/>
      <c r="X37" s="20"/>
      <c r="Z37" s="19"/>
      <c r="AA37" s="45" t="s">
        <v>80</v>
      </c>
      <c r="AB37" s="21"/>
      <c r="AC37" s="21"/>
      <c r="AD37" s="20"/>
    </row>
    <row r="38" spans="2:30" ht="12.75">
      <c r="B38" s="22" t="s">
        <v>85</v>
      </c>
      <c r="C38" s="25" t="s">
        <v>25</v>
      </c>
      <c r="D38" s="25" t="s">
        <v>26</v>
      </c>
      <c r="E38" s="25" t="s">
        <v>116</v>
      </c>
      <c r="F38" s="34">
        <v>0.051388888888888894</v>
      </c>
      <c r="H38" s="22" t="s">
        <v>85</v>
      </c>
      <c r="I38" s="25" t="s">
        <v>3</v>
      </c>
      <c r="J38" s="25" t="s">
        <v>4</v>
      </c>
      <c r="K38" s="25" t="s">
        <v>116</v>
      </c>
      <c r="L38" s="34">
        <v>0.08402777777777777</v>
      </c>
      <c r="N38" s="22" t="s">
        <v>85</v>
      </c>
      <c r="O38" s="25" t="s">
        <v>21</v>
      </c>
      <c r="P38" s="25" t="s">
        <v>22</v>
      </c>
      <c r="Q38" s="25" t="s">
        <v>10</v>
      </c>
      <c r="R38" s="34">
        <v>0.05</v>
      </c>
      <c r="T38" s="22" t="s">
        <v>85</v>
      </c>
      <c r="U38" s="25" t="s">
        <v>13</v>
      </c>
      <c r="V38" s="25" t="s">
        <v>15</v>
      </c>
      <c r="W38" s="25" t="s">
        <v>10</v>
      </c>
      <c r="X38" s="34">
        <v>0.061111111111111116</v>
      </c>
      <c r="Z38" s="22" t="s">
        <v>85</v>
      </c>
      <c r="AA38" s="25" t="s">
        <v>3</v>
      </c>
      <c r="AB38" s="25" t="s">
        <v>4</v>
      </c>
      <c r="AC38" s="25" t="s">
        <v>116</v>
      </c>
      <c r="AD38" s="39">
        <v>16.2</v>
      </c>
    </row>
    <row r="39" spans="2:30" ht="12.75">
      <c r="B39" s="22" t="s">
        <v>86</v>
      </c>
      <c r="C39" s="25" t="s">
        <v>3</v>
      </c>
      <c r="D39" s="25" t="s">
        <v>4</v>
      </c>
      <c r="E39" s="25" t="s">
        <v>116</v>
      </c>
      <c r="F39" s="34">
        <v>0.05347222222222222</v>
      </c>
      <c r="H39" s="22" t="s">
        <v>86</v>
      </c>
      <c r="I39" s="25" t="s">
        <v>16</v>
      </c>
      <c r="J39" s="25" t="s">
        <v>17</v>
      </c>
      <c r="K39" s="25" t="s">
        <v>116</v>
      </c>
      <c r="L39" s="34">
        <v>0.09097222222222222</v>
      </c>
      <c r="N39" s="22" t="s">
        <v>86</v>
      </c>
      <c r="O39" s="25" t="s">
        <v>3</v>
      </c>
      <c r="P39" s="25" t="s">
        <v>4</v>
      </c>
      <c r="Q39" s="25" t="s">
        <v>116</v>
      </c>
      <c r="R39" s="34">
        <v>0.05347222222222222</v>
      </c>
      <c r="T39" s="22" t="s">
        <v>86</v>
      </c>
      <c r="U39" s="25" t="s">
        <v>21</v>
      </c>
      <c r="V39" s="25" t="s">
        <v>22</v>
      </c>
      <c r="W39" s="25" t="s">
        <v>10</v>
      </c>
      <c r="X39" s="34">
        <v>0.06180555555555556</v>
      </c>
      <c r="Z39" s="22" t="s">
        <v>86</v>
      </c>
      <c r="AA39" s="25" t="s">
        <v>13</v>
      </c>
      <c r="AB39" s="25" t="s">
        <v>15</v>
      </c>
      <c r="AC39" s="25" t="s">
        <v>10</v>
      </c>
      <c r="AD39" s="39">
        <v>14.6</v>
      </c>
    </row>
    <row r="40" spans="2:30" ht="12.75">
      <c r="B40" s="22" t="s">
        <v>86</v>
      </c>
      <c r="C40" s="25" t="s">
        <v>16</v>
      </c>
      <c r="D40" s="25" t="s">
        <v>17</v>
      </c>
      <c r="E40" s="25" t="s">
        <v>116</v>
      </c>
      <c r="F40" s="34">
        <v>0.05347222222222222</v>
      </c>
      <c r="H40" s="22" t="s">
        <v>87</v>
      </c>
      <c r="I40" s="25" t="s">
        <v>11</v>
      </c>
      <c r="J40" s="25" t="s">
        <v>14</v>
      </c>
      <c r="K40" s="25" t="s">
        <v>12</v>
      </c>
      <c r="L40" s="34">
        <v>0.09166666666666667</v>
      </c>
      <c r="N40" s="22" t="s">
        <v>87</v>
      </c>
      <c r="O40" s="25" t="s">
        <v>8</v>
      </c>
      <c r="P40" s="25" t="s">
        <v>9</v>
      </c>
      <c r="Q40" s="25" t="s">
        <v>10</v>
      </c>
      <c r="R40" s="34">
        <v>0.057638888888888885</v>
      </c>
      <c r="T40" s="22" t="s">
        <v>87</v>
      </c>
      <c r="U40" s="25" t="s">
        <v>3</v>
      </c>
      <c r="V40" s="25" t="s">
        <v>4</v>
      </c>
      <c r="W40" s="25" t="s">
        <v>116</v>
      </c>
      <c r="X40" s="34">
        <v>0.06597222222222222</v>
      </c>
      <c r="Z40" s="22" t="s">
        <v>87</v>
      </c>
      <c r="AA40" s="25" t="s">
        <v>21</v>
      </c>
      <c r="AB40" s="25" t="s">
        <v>22</v>
      </c>
      <c r="AC40" s="25" t="s">
        <v>10</v>
      </c>
      <c r="AD40" s="39">
        <v>12.9</v>
      </c>
    </row>
    <row r="41" spans="2:30" ht="12.75">
      <c r="B41" s="22" t="s">
        <v>87</v>
      </c>
      <c r="C41" s="25" t="s">
        <v>21</v>
      </c>
      <c r="D41" s="25" t="s">
        <v>22</v>
      </c>
      <c r="E41" s="25" t="s">
        <v>10</v>
      </c>
      <c r="F41" s="34">
        <v>0.057638888888888885</v>
      </c>
      <c r="H41" s="22" t="s">
        <v>88</v>
      </c>
      <c r="I41" s="25" t="s">
        <v>23</v>
      </c>
      <c r="J41" s="25" t="s">
        <v>9</v>
      </c>
      <c r="K41" s="25" t="s">
        <v>12</v>
      </c>
      <c r="L41" s="34">
        <v>0.09722222222222222</v>
      </c>
      <c r="N41" s="22" t="s">
        <v>87</v>
      </c>
      <c r="O41" s="25" t="s">
        <v>16</v>
      </c>
      <c r="P41" s="25" t="s">
        <v>17</v>
      </c>
      <c r="Q41" s="25" t="s">
        <v>116</v>
      </c>
      <c r="R41" s="34">
        <v>0.057638888888888885</v>
      </c>
      <c r="T41" s="22" t="s">
        <v>88</v>
      </c>
      <c r="U41" s="25" t="s">
        <v>8</v>
      </c>
      <c r="V41" s="25" t="s">
        <v>9</v>
      </c>
      <c r="W41" s="25" t="s">
        <v>10</v>
      </c>
      <c r="X41" s="34">
        <v>0.07083333333333333</v>
      </c>
      <c r="Z41" s="22" t="s">
        <v>88</v>
      </c>
      <c r="AA41" s="25" t="s">
        <v>16</v>
      </c>
      <c r="AB41" s="25" t="s">
        <v>17</v>
      </c>
      <c r="AC41" s="25" t="s">
        <v>116</v>
      </c>
      <c r="AD41" s="39">
        <v>11.8</v>
      </c>
    </row>
    <row r="42" spans="2:30" ht="12.75">
      <c r="B42" s="22" t="s">
        <v>88</v>
      </c>
      <c r="C42" s="25" t="s">
        <v>11</v>
      </c>
      <c r="D42" s="25" t="s">
        <v>14</v>
      </c>
      <c r="E42" s="25" t="s">
        <v>12</v>
      </c>
      <c r="F42" s="34">
        <v>0.059722222222222225</v>
      </c>
      <c r="H42" s="22" t="s">
        <v>89</v>
      </c>
      <c r="I42" s="25" t="s">
        <v>21</v>
      </c>
      <c r="J42" s="25" t="s">
        <v>22</v>
      </c>
      <c r="K42" s="25" t="s">
        <v>10</v>
      </c>
      <c r="L42" s="34">
        <v>0.10486111111111111</v>
      </c>
      <c r="N42" s="22" t="s">
        <v>88</v>
      </c>
      <c r="O42" s="25" t="s">
        <v>11</v>
      </c>
      <c r="P42" s="25" t="s">
        <v>14</v>
      </c>
      <c r="Q42" s="25" t="s">
        <v>12</v>
      </c>
      <c r="R42" s="34">
        <v>0.05833333333333333</v>
      </c>
      <c r="T42" s="22" t="s">
        <v>89</v>
      </c>
      <c r="U42" s="25" t="s">
        <v>23</v>
      </c>
      <c r="V42" s="25" t="s">
        <v>9</v>
      </c>
      <c r="W42" s="25" t="s">
        <v>12</v>
      </c>
      <c r="X42" s="34">
        <v>0.07222222222222223</v>
      </c>
      <c r="Z42" s="22" t="s">
        <v>89</v>
      </c>
      <c r="AA42" s="25" t="s">
        <v>11</v>
      </c>
      <c r="AB42" s="25" t="s">
        <v>14</v>
      </c>
      <c r="AC42" s="25" t="s">
        <v>12</v>
      </c>
      <c r="AD42" s="39">
        <v>11.4</v>
      </c>
    </row>
    <row r="43" spans="2:30" ht="12.75">
      <c r="B43" s="22" t="s">
        <v>89</v>
      </c>
      <c r="C43" s="25" t="s">
        <v>13</v>
      </c>
      <c r="D43" s="25" t="s">
        <v>15</v>
      </c>
      <c r="E43" s="25" t="s">
        <v>10</v>
      </c>
      <c r="F43" s="34">
        <v>0.0625</v>
      </c>
      <c r="H43" s="22" t="s">
        <v>90</v>
      </c>
      <c r="I43" s="25" t="s">
        <v>8</v>
      </c>
      <c r="J43" s="25" t="s">
        <v>9</v>
      </c>
      <c r="K43" s="25" t="s">
        <v>10</v>
      </c>
      <c r="L43" s="34">
        <v>0.10555555555555556</v>
      </c>
      <c r="N43" s="22" t="s">
        <v>88</v>
      </c>
      <c r="O43" s="25" t="s">
        <v>13</v>
      </c>
      <c r="P43" s="25" t="s">
        <v>15</v>
      </c>
      <c r="Q43" s="25" t="s">
        <v>10</v>
      </c>
      <c r="R43" s="34">
        <v>0.05833333333333333</v>
      </c>
      <c r="T43" s="22" t="s">
        <v>90</v>
      </c>
      <c r="U43" s="25" t="s">
        <v>16</v>
      </c>
      <c r="V43" s="25" t="s">
        <v>17</v>
      </c>
      <c r="W43" s="25" t="s">
        <v>116</v>
      </c>
      <c r="X43" s="34">
        <v>0.07569444444444444</v>
      </c>
      <c r="Z43" s="22" t="s">
        <v>90</v>
      </c>
      <c r="AA43" s="25" t="s">
        <v>23</v>
      </c>
      <c r="AB43" s="25" t="s">
        <v>9</v>
      </c>
      <c r="AC43" s="25" t="s">
        <v>12</v>
      </c>
      <c r="AD43" s="39">
        <v>10.6</v>
      </c>
    </row>
    <row r="44" spans="2:30" ht="12.75">
      <c r="B44" s="22" t="s">
        <v>90</v>
      </c>
      <c r="C44" s="25" t="s">
        <v>8</v>
      </c>
      <c r="D44" s="25" t="s">
        <v>9</v>
      </c>
      <c r="E44" s="25" t="s">
        <v>10</v>
      </c>
      <c r="F44" s="34">
        <v>0.06458333333333334</v>
      </c>
      <c r="H44" s="22" t="s">
        <v>91</v>
      </c>
      <c r="I44" s="25" t="s">
        <v>13</v>
      </c>
      <c r="J44" s="25" t="s">
        <v>15</v>
      </c>
      <c r="K44" s="25" t="s">
        <v>10</v>
      </c>
      <c r="L44" s="34">
        <v>0.10833333333333334</v>
      </c>
      <c r="N44" s="22" t="s">
        <v>89</v>
      </c>
      <c r="O44" s="25" t="s">
        <v>23</v>
      </c>
      <c r="P44" s="25" t="s">
        <v>9</v>
      </c>
      <c r="Q44" s="25" t="s">
        <v>12</v>
      </c>
      <c r="R44" s="44">
        <v>0.0625</v>
      </c>
      <c r="T44" s="22" t="s">
        <v>91</v>
      </c>
      <c r="U44" s="25" t="s">
        <v>19</v>
      </c>
      <c r="V44" s="25" t="s">
        <v>20</v>
      </c>
      <c r="W44" s="25" t="s">
        <v>12</v>
      </c>
      <c r="X44" s="34">
        <v>0.10694444444444444</v>
      </c>
      <c r="Z44" s="22" t="s">
        <v>91</v>
      </c>
      <c r="AA44" s="25" t="s">
        <v>8</v>
      </c>
      <c r="AB44" s="25" t="s">
        <v>9</v>
      </c>
      <c r="AC44" s="25" t="s">
        <v>10</v>
      </c>
      <c r="AD44" s="39">
        <v>10.5</v>
      </c>
    </row>
    <row r="45" spans="2:30" ht="12.75">
      <c r="B45" s="22" t="s">
        <v>91</v>
      </c>
      <c r="C45" s="25" t="s">
        <v>19</v>
      </c>
      <c r="D45" s="25" t="s">
        <v>20</v>
      </c>
      <c r="E45" s="25" t="s">
        <v>12</v>
      </c>
      <c r="F45" s="34">
        <v>0.06736111111111111</v>
      </c>
      <c r="H45" s="22" t="s">
        <v>92</v>
      </c>
      <c r="I45" s="25" t="s">
        <v>19</v>
      </c>
      <c r="J45" s="25" t="s">
        <v>20</v>
      </c>
      <c r="K45" s="25" t="s">
        <v>12</v>
      </c>
      <c r="L45" s="34">
        <v>0.11388888888888889</v>
      </c>
      <c r="N45" s="22" t="s">
        <v>90</v>
      </c>
      <c r="O45" s="25" t="s">
        <v>19</v>
      </c>
      <c r="P45" s="25" t="s">
        <v>20</v>
      </c>
      <c r="Q45" s="25" t="s">
        <v>12</v>
      </c>
      <c r="R45" s="34">
        <v>0.07847222222222222</v>
      </c>
      <c r="T45" s="22" t="s">
        <v>92</v>
      </c>
      <c r="U45" s="25" t="s">
        <v>11</v>
      </c>
      <c r="V45" s="25" t="s">
        <v>14</v>
      </c>
      <c r="W45" s="25" t="s">
        <v>12</v>
      </c>
      <c r="X45" s="34">
        <v>0.11527777777777777</v>
      </c>
      <c r="Z45" s="22" t="s">
        <v>92</v>
      </c>
      <c r="AA45" s="25" t="s">
        <v>19</v>
      </c>
      <c r="AB45" s="25" t="s">
        <v>20</v>
      </c>
      <c r="AC45" s="25" t="s">
        <v>12</v>
      </c>
      <c r="AD45" s="39">
        <v>9.2</v>
      </c>
    </row>
    <row r="46" spans="2:30" ht="13.5" thickBot="1">
      <c r="B46" s="27" t="s">
        <v>92</v>
      </c>
      <c r="C46" s="29" t="s">
        <v>23</v>
      </c>
      <c r="D46" s="29" t="s">
        <v>9</v>
      </c>
      <c r="E46" s="29" t="s">
        <v>12</v>
      </c>
      <c r="F46" s="36" t="s">
        <v>24</v>
      </c>
      <c r="H46" s="27" t="s">
        <v>93</v>
      </c>
      <c r="I46" s="29" t="s">
        <v>25</v>
      </c>
      <c r="J46" s="29" t="s">
        <v>26</v>
      </c>
      <c r="K46" s="29" t="s">
        <v>116</v>
      </c>
      <c r="L46" s="38">
        <v>0.11527777777777777</v>
      </c>
      <c r="N46" s="27" t="s">
        <v>91</v>
      </c>
      <c r="O46" s="29" t="s">
        <v>25</v>
      </c>
      <c r="P46" s="29" t="s">
        <v>26</v>
      </c>
      <c r="Q46" s="29" t="s">
        <v>116</v>
      </c>
      <c r="R46" s="36" t="s">
        <v>81</v>
      </c>
      <c r="T46" s="27" t="s">
        <v>93</v>
      </c>
      <c r="U46" s="29" t="s">
        <v>25</v>
      </c>
      <c r="V46" s="29" t="s">
        <v>26</v>
      </c>
      <c r="W46" s="29" t="s">
        <v>116</v>
      </c>
      <c r="X46" s="36" t="s">
        <v>81</v>
      </c>
      <c r="Z46" s="27" t="s">
        <v>93</v>
      </c>
      <c r="AA46" s="29" t="s">
        <v>25</v>
      </c>
      <c r="AB46" s="29" t="s">
        <v>26</v>
      </c>
      <c r="AC46" s="29" t="s">
        <v>116</v>
      </c>
      <c r="AD46" s="40">
        <v>8.3</v>
      </c>
    </row>
    <row r="47" ht="12.75">
      <c r="F47" s="1"/>
    </row>
    <row r="48" ht="12.75">
      <c r="F48" s="1"/>
    </row>
    <row r="49" ht="13.5" thickBot="1">
      <c r="F49" s="1"/>
    </row>
    <row r="50" spans="3:9" ht="13.5" thickBot="1">
      <c r="C50" s="59" t="s">
        <v>129</v>
      </c>
      <c r="D50" s="60" t="s">
        <v>130</v>
      </c>
      <c r="E50" s="61"/>
      <c r="F50" s="62" t="s">
        <v>131</v>
      </c>
      <c r="G50" s="61"/>
      <c r="H50" s="63" t="s">
        <v>132</v>
      </c>
      <c r="I50" s="61"/>
    </row>
    <row r="51" spans="3:9" ht="12.75">
      <c r="C51" s="48" t="s">
        <v>122</v>
      </c>
      <c r="D51" s="49">
        <v>0.10208333333333335</v>
      </c>
      <c r="E51" s="50">
        <v>3</v>
      </c>
      <c r="F51" s="56">
        <v>0.14375</v>
      </c>
      <c r="G51" s="50">
        <v>4</v>
      </c>
      <c r="H51" s="56">
        <v>0.09930555555555555</v>
      </c>
      <c r="I51" s="50">
        <v>2</v>
      </c>
    </row>
    <row r="52" spans="3:9" ht="12.75">
      <c r="C52" s="48" t="s">
        <v>123</v>
      </c>
      <c r="D52" s="51" t="s">
        <v>81</v>
      </c>
      <c r="E52" s="50">
        <v>7</v>
      </c>
      <c r="F52" s="56">
        <v>0.14444444444444446</v>
      </c>
      <c r="G52" s="50">
        <v>5</v>
      </c>
      <c r="H52" s="56">
        <v>0.1625</v>
      </c>
      <c r="I52" s="50">
        <v>6</v>
      </c>
    </row>
    <row r="53" spans="3:9" ht="12.75">
      <c r="C53" s="48" t="s">
        <v>124</v>
      </c>
      <c r="D53" s="49">
        <v>0.09097222222222222</v>
      </c>
      <c r="E53" s="50">
        <v>1</v>
      </c>
      <c r="F53" s="56">
        <v>0.12083333333333333</v>
      </c>
      <c r="G53" s="50">
        <v>1</v>
      </c>
      <c r="H53" s="56">
        <v>0.09097222222222222</v>
      </c>
      <c r="I53" s="50">
        <v>1</v>
      </c>
    </row>
    <row r="54" spans="3:9" ht="12.75">
      <c r="C54" s="48" t="s">
        <v>125</v>
      </c>
      <c r="D54" s="49">
        <v>0.14305555555555557</v>
      </c>
      <c r="E54" s="50">
        <v>6</v>
      </c>
      <c r="F54" s="56">
        <v>0.13055555555555556</v>
      </c>
      <c r="G54" s="50">
        <v>2</v>
      </c>
      <c r="H54" s="56">
        <v>0.11458333333333333</v>
      </c>
      <c r="I54" s="50">
        <v>4</v>
      </c>
    </row>
    <row r="55" spans="3:9" ht="12.75">
      <c r="C55" s="48" t="s">
        <v>126</v>
      </c>
      <c r="D55" s="49">
        <v>0.12013888888888889</v>
      </c>
      <c r="E55" s="50">
        <v>4</v>
      </c>
      <c r="F55" s="56">
        <v>0.1673611111111111</v>
      </c>
      <c r="G55" s="50">
        <v>7</v>
      </c>
      <c r="H55" s="56">
        <v>0.1013888888888889</v>
      </c>
      <c r="I55" s="50">
        <v>3</v>
      </c>
    </row>
    <row r="56" spans="3:9" ht="12.75">
      <c r="C56" s="48" t="s">
        <v>127</v>
      </c>
      <c r="D56" s="49">
        <v>0.1013888888888889</v>
      </c>
      <c r="E56" s="50">
        <v>2</v>
      </c>
      <c r="F56" s="56">
        <v>0.13958333333333334</v>
      </c>
      <c r="G56" s="50">
        <v>3</v>
      </c>
      <c r="H56" s="56">
        <v>0.1013888888888889</v>
      </c>
      <c r="I56" s="50">
        <v>3</v>
      </c>
    </row>
    <row r="57" spans="3:9" ht="13.5" thickBot="1">
      <c r="C57" s="52" t="s">
        <v>128</v>
      </c>
      <c r="D57" s="53">
        <v>0.12361111111111112</v>
      </c>
      <c r="E57" s="54">
        <v>5</v>
      </c>
      <c r="F57" s="57">
        <v>0.14791666666666667</v>
      </c>
      <c r="G57" s="54">
        <v>6</v>
      </c>
      <c r="H57" s="57">
        <v>0.12986111111111112</v>
      </c>
      <c r="I57" s="54">
        <v>5</v>
      </c>
    </row>
    <row r="58" ht="13.5" thickBot="1">
      <c r="F58" s="1"/>
    </row>
    <row r="59" spans="3:9" ht="13.5" thickBot="1">
      <c r="C59" s="59" t="s">
        <v>133</v>
      </c>
      <c r="D59" s="60" t="s">
        <v>130</v>
      </c>
      <c r="E59" s="61"/>
      <c r="F59" s="62" t="s">
        <v>131</v>
      </c>
      <c r="G59" s="61"/>
      <c r="H59" s="63" t="s">
        <v>132</v>
      </c>
      <c r="I59" s="61"/>
    </row>
    <row r="60" spans="3:9" ht="12.75">
      <c r="C60" s="48" t="s">
        <v>123</v>
      </c>
      <c r="D60" s="49">
        <v>0.25625</v>
      </c>
      <c r="E60" s="50">
        <v>3</v>
      </c>
      <c r="F60" s="56">
        <v>0.14097222222222222</v>
      </c>
      <c r="G60" s="50">
        <v>1</v>
      </c>
      <c r="H60" s="56">
        <v>0.12986111111111112</v>
      </c>
      <c r="I60" s="50">
        <v>3</v>
      </c>
    </row>
    <row r="61" spans="3:9" ht="12.75">
      <c r="C61" s="48" t="s">
        <v>122</v>
      </c>
      <c r="D61" s="49">
        <v>0.12708333333333333</v>
      </c>
      <c r="E61" s="50">
        <v>1</v>
      </c>
      <c r="F61" s="56">
        <v>0.15833333333333333</v>
      </c>
      <c r="G61" s="50">
        <v>2</v>
      </c>
      <c r="H61" s="56">
        <v>0.11180555555555556</v>
      </c>
      <c r="I61" s="58">
        <v>1</v>
      </c>
    </row>
    <row r="62" spans="3:9" ht="13.5" thickBot="1">
      <c r="C62" s="52" t="s">
        <v>116</v>
      </c>
      <c r="D62" s="53">
        <v>0.14166666666666666</v>
      </c>
      <c r="E62" s="54">
        <v>2</v>
      </c>
      <c r="F62" s="57">
        <v>0.14097222222222222</v>
      </c>
      <c r="G62" s="54">
        <v>1</v>
      </c>
      <c r="H62" s="57">
        <v>0.12916666666666668</v>
      </c>
      <c r="I62" s="54">
        <v>2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4">
      <selection activeCell="O29" sqref="O29"/>
    </sheetView>
  </sheetViews>
  <sheetFormatPr defaultColWidth="9.140625" defaultRowHeight="12.75"/>
  <cols>
    <col min="2" max="2" width="16.8515625" style="0" customWidth="1"/>
    <col min="4" max="4" width="11.28125" style="0" bestFit="1" customWidth="1"/>
    <col min="6" max="6" width="11.28125" style="0" bestFit="1" customWidth="1"/>
    <col min="9" max="9" width="9.140625" style="4" customWidth="1"/>
  </cols>
  <sheetData>
    <row r="2" spans="1:10" ht="15.75">
      <c r="A2" s="2" t="s">
        <v>2</v>
      </c>
      <c r="B2" s="2" t="s">
        <v>1</v>
      </c>
      <c r="C2" s="2" t="s">
        <v>0</v>
      </c>
      <c r="D2" s="2" t="s">
        <v>7</v>
      </c>
      <c r="E2" s="2" t="s">
        <v>5</v>
      </c>
      <c r="F2" s="2" t="s">
        <v>6</v>
      </c>
      <c r="G2" s="2" t="s">
        <v>78</v>
      </c>
      <c r="H2" s="2" t="s">
        <v>79</v>
      </c>
      <c r="I2" s="3" t="s">
        <v>80</v>
      </c>
      <c r="J2" s="2"/>
    </row>
    <row r="3" spans="2:9" ht="12.75">
      <c r="B3" t="s">
        <v>3</v>
      </c>
      <c r="C3" t="s">
        <v>4</v>
      </c>
      <c r="D3" t="s">
        <v>116</v>
      </c>
      <c r="E3" s="1">
        <v>0.05347222222222222</v>
      </c>
      <c r="F3" s="1">
        <v>0.08402777777777777</v>
      </c>
      <c r="G3" s="1">
        <v>0.05347222222222222</v>
      </c>
      <c r="H3" s="1">
        <v>0.06597222222222222</v>
      </c>
      <c r="I3" s="4">
        <v>16.2</v>
      </c>
    </row>
    <row r="4" spans="2:9" ht="12.75">
      <c r="B4" t="s">
        <v>8</v>
      </c>
      <c r="C4" t="s">
        <v>9</v>
      </c>
      <c r="D4" t="s">
        <v>10</v>
      </c>
      <c r="E4" s="1">
        <v>0.06458333333333334</v>
      </c>
      <c r="F4" s="1">
        <v>0.10555555555555556</v>
      </c>
      <c r="G4" s="1">
        <v>0.057638888888888885</v>
      </c>
      <c r="H4" s="1">
        <v>0.07083333333333333</v>
      </c>
      <c r="I4" s="4">
        <v>10.5</v>
      </c>
    </row>
    <row r="5" spans="2:9" ht="12.75">
      <c r="B5" t="s">
        <v>11</v>
      </c>
      <c r="C5" t="s">
        <v>14</v>
      </c>
      <c r="D5" t="s">
        <v>12</v>
      </c>
      <c r="E5" s="1">
        <v>0.059722222222222225</v>
      </c>
      <c r="F5" s="1">
        <v>0.09166666666666667</v>
      </c>
      <c r="G5" s="1">
        <v>0.05833333333333333</v>
      </c>
      <c r="H5" s="1">
        <v>0.11527777777777777</v>
      </c>
      <c r="I5" s="4">
        <v>11.4</v>
      </c>
    </row>
    <row r="6" spans="2:9" ht="12.75">
      <c r="B6" t="s">
        <v>13</v>
      </c>
      <c r="C6" t="s">
        <v>15</v>
      </c>
      <c r="D6" t="s">
        <v>10</v>
      </c>
      <c r="E6" s="1">
        <v>0.0625</v>
      </c>
      <c r="F6" s="1">
        <v>0.10833333333333334</v>
      </c>
      <c r="G6" s="1">
        <v>0.05833333333333333</v>
      </c>
      <c r="H6" s="1">
        <v>0.061111111111111116</v>
      </c>
      <c r="I6" s="4">
        <v>14.6</v>
      </c>
    </row>
    <row r="7" spans="2:9" ht="12.75">
      <c r="B7" t="s">
        <v>16</v>
      </c>
      <c r="C7" t="s">
        <v>17</v>
      </c>
      <c r="D7" t="s">
        <v>116</v>
      </c>
      <c r="E7" s="1">
        <v>0.05347222222222222</v>
      </c>
      <c r="F7" s="1">
        <v>0.09097222222222222</v>
      </c>
      <c r="G7" s="1">
        <v>0.057638888888888885</v>
      </c>
      <c r="H7" s="1">
        <v>0.07569444444444444</v>
      </c>
      <c r="I7" s="4">
        <v>11.8</v>
      </c>
    </row>
    <row r="8" spans="2:9" ht="12.75">
      <c r="B8" t="s">
        <v>19</v>
      </c>
      <c r="C8" t="s">
        <v>20</v>
      </c>
      <c r="D8" t="s">
        <v>12</v>
      </c>
      <c r="E8" s="1">
        <v>0.06736111111111111</v>
      </c>
      <c r="F8" s="1">
        <v>0.11388888888888889</v>
      </c>
      <c r="G8" s="1">
        <v>0.07847222222222222</v>
      </c>
      <c r="H8" s="1">
        <v>0.10694444444444444</v>
      </c>
      <c r="I8" s="4">
        <v>9.2</v>
      </c>
    </row>
    <row r="9" spans="2:9" ht="12.75">
      <c r="B9" t="s">
        <v>21</v>
      </c>
      <c r="C9" t="s">
        <v>22</v>
      </c>
      <c r="D9" t="s">
        <v>10</v>
      </c>
      <c r="E9" s="1">
        <v>0.057638888888888885</v>
      </c>
      <c r="F9" s="1">
        <v>0.10486111111111111</v>
      </c>
      <c r="G9" s="1">
        <v>0.05</v>
      </c>
      <c r="H9" s="1">
        <v>0.06180555555555556</v>
      </c>
      <c r="I9" s="4">
        <v>12.9</v>
      </c>
    </row>
    <row r="10" spans="2:9" ht="12.75">
      <c r="B10" t="s">
        <v>23</v>
      </c>
      <c r="C10" t="s">
        <v>9</v>
      </c>
      <c r="D10" t="s">
        <v>12</v>
      </c>
      <c r="E10" t="s">
        <v>24</v>
      </c>
      <c r="F10" s="1">
        <v>0.09722222222222222</v>
      </c>
      <c r="G10" s="7">
        <v>0.0625</v>
      </c>
      <c r="H10" s="1">
        <v>0.07222222222222223</v>
      </c>
      <c r="I10" s="4">
        <v>10.6</v>
      </c>
    </row>
    <row r="11" spans="2:9" ht="12.75">
      <c r="B11" t="s">
        <v>25</v>
      </c>
      <c r="C11" t="s">
        <v>26</v>
      </c>
      <c r="D11" t="s">
        <v>116</v>
      </c>
      <c r="E11" s="1">
        <v>0.051388888888888894</v>
      </c>
      <c r="F11" s="1">
        <v>0.11527777777777777</v>
      </c>
      <c r="G11" t="s">
        <v>81</v>
      </c>
      <c r="H11" t="s">
        <v>81</v>
      </c>
      <c r="I11" s="4">
        <v>8.3</v>
      </c>
    </row>
    <row r="15" spans="2:9" ht="12.75">
      <c r="B15" t="s">
        <v>47</v>
      </c>
      <c r="C15" t="s">
        <v>27</v>
      </c>
      <c r="D15" t="s">
        <v>28</v>
      </c>
      <c r="E15" s="1">
        <v>0.041666666666666664</v>
      </c>
      <c r="F15" s="1">
        <v>0.075</v>
      </c>
      <c r="G15" s="1">
        <v>0.04722222222222222</v>
      </c>
      <c r="H15" s="1">
        <v>0.04722222222222222</v>
      </c>
      <c r="I15" s="4">
        <v>19.1</v>
      </c>
    </row>
    <row r="16" spans="2:9" ht="12.75">
      <c r="B16" t="s">
        <v>48</v>
      </c>
      <c r="C16" t="s">
        <v>29</v>
      </c>
      <c r="D16" t="s">
        <v>30</v>
      </c>
      <c r="E16" s="1">
        <v>0.04305555555555556</v>
      </c>
      <c r="F16" s="1">
        <v>0.09166666666666667</v>
      </c>
      <c r="G16" s="1">
        <v>0.049305555555555554</v>
      </c>
      <c r="H16" s="1">
        <v>0.07708333333333334</v>
      </c>
      <c r="I16" s="4">
        <v>18.2</v>
      </c>
    </row>
    <row r="17" spans="2:9" ht="12.75">
      <c r="B17" t="s">
        <v>49</v>
      </c>
      <c r="C17" t="s">
        <v>31</v>
      </c>
      <c r="D17" t="s">
        <v>32</v>
      </c>
      <c r="E17" s="1">
        <v>0.05694444444444444</v>
      </c>
      <c r="F17" s="1">
        <v>0.1125</v>
      </c>
      <c r="G17" s="1">
        <v>0.06666666666666667</v>
      </c>
      <c r="H17" s="1">
        <v>0.08333333333333333</v>
      </c>
      <c r="I17" s="4">
        <v>16.8</v>
      </c>
    </row>
    <row r="18" spans="2:9" ht="12.75">
      <c r="B18" t="s">
        <v>50</v>
      </c>
      <c r="C18" t="s">
        <v>33</v>
      </c>
      <c r="D18" t="s">
        <v>28</v>
      </c>
      <c r="E18" s="1">
        <v>0.04513888888888889</v>
      </c>
      <c r="F18" s="1">
        <v>0.07569444444444444</v>
      </c>
      <c r="G18" s="1">
        <v>0.04375</v>
      </c>
      <c r="H18" s="1">
        <v>0.05486111111111111</v>
      </c>
      <c r="I18" s="4">
        <v>0</v>
      </c>
    </row>
    <row r="19" spans="2:9" ht="12.75">
      <c r="B19" t="s">
        <v>51</v>
      </c>
      <c r="C19" t="s">
        <v>34</v>
      </c>
      <c r="D19" t="s">
        <v>18</v>
      </c>
      <c r="E19" s="1">
        <v>0.05694444444444444</v>
      </c>
      <c r="F19" s="1">
        <v>0.10416666666666667</v>
      </c>
      <c r="G19" s="1">
        <v>0.06527777777777778</v>
      </c>
      <c r="H19" s="1">
        <v>0.06736111111111111</v>
      </c>
      <c r="I19" s="4">
        <v>15.6</v>
      </c>
    </row>
    <row r="20" spans="2:9" ht="12.75">
      <c r="B20" t="s">
        <v>52</v>
      </c>
      <c r="C20" t="s">
        <v>35</v>
      </c>
      <c r="D20" t="s">
        <v>32</v>
      </c>
      <c r="E20" s="1">
        <v>0.05555555555555555</v>
      </c>
      <c r="F20" s="1">
        <v>0.10625</v>
      </c>
      <c r="G20" s="1">
        <v>0.05555555555555555</v>
      </c>
      <c r="H20" s="1">
        <v>0.07430555555555556</v>
      </c>
      <c r="I20" s="4">
        <v>14.4</v>
      </c>
    </row>
    <row r="21" spans="2:9" ht="12.75">
      <c r="B21" t="s">
        <v>53</v>
      </c>
      <c r="C21" t="s">
        <v>36</v>
      </c>
      <c r="D21" t="s">
        <v>37</v>
      </c>
      <c r="E21" s="1">
        <v>0.049305555555555554</v>
      </c>
      <c r="F21" s="1">
        <v>0.10069444444444443</v>
      </c>
      <c r="G21" s="1">
        <v>0.05416666666666667</v>
      </c>
      <c r="H21" s="1">
        <v>0.05625</v>
      </c>
      <c r="I21" s="4">
        <v>15.5</v>
      </c>
    </row>
    <row r="22" spans="2:9" ht="12.75">
      <c r="B22" t="s">
        <v>54</v>
      </c>
      <c r="C22" t="s">
        <v>44</v>
      </c>
      <c r="D22" t="s">
        <v>18</v>
      </c>
      <c r="E22" s="1">
        <v>0.05069444444444445</v>
      </c>
      <c r="F22" s="1">
        <v>0.09722222222222222</v>
      </c>
      <c r="G22" s="1">
        <v>0.05069444444444445</v>
      </c>
      <c r="H22" s="1">
        <v>0.04861111111111111</v>
      </c>
      <c r="I22" s="4">
        <v>18.4</v>
      </c>
    </row>
    <row r="23" spans="2:9" ht="12.75">
      <c r="B23" t="s">
        <v>55</v>
      </c>
      <c r="C23" t="s">
        <v>38</v>
      </c>
      <c r="D23" t="s">
        <v>32</v>
      </c>
      <c r="E23" s="1">
        <v>0.05902777777777778</v>
      </c>
      <c r="F23" s="1">
        <v>0.12430555555555556</v>
      </c>
      <c r="G23" s="1">
        <v>0.06319444444444444</v>
      </c>
      <c r="H23" s="1">
        <v>0.06319444444444444</v>
      </c>
      <c r="I23" s="4">
        <v>19</v>
      </c>
    </row>
    <row r="24" spans="2:9" ht="12.75">
      <c r="B24" t="s">
        <v>56</v>
      </c>
      <c r="C24" t="s">
        <v>39</v>
      </c>
      <c r="D24" t="s">
        <v>10</v>
      </c>
      <c r="E24" s="1">
        <v>0.04861111111111111</v>
      </c>
      <c r="F24" s="1">
        <v>0.09791666666666667</v>
      </c>
      <c r="G24" s="1">
        <v>0.04722222222222222</v>
      </c>
      <c r="H24" s="1">
        <v>0.04861111111111111</v>
      </c>
      <c r="I24" s="4">
        <v>16.7</v>
      </c>
    </row>
    <row r="25" spans="2:9" ht="12.75">
      <c r="B25" t="s">
        <v>57</v>
      </c>
      <c r="C25" t="s">
        <v>27</v>
      </c>
      <c r="D25" t="s">
        <v>28</v>
      </c>
      <c r="E25" s="1">
        <v>0.05</v>
      </c>
      <c r="F25" s="1">
        <v>0.08819444444444445</v>
      </c>
      <c r="G25" s="1">
        <v>0.04583333333333334</v>
      </c>
      <c r="H25" s="1">
        <v>0.06319444444444444</v>
      </c>
      <c r="I25" s="4">
        <v>15.7</v>
      </c>
    </row>
    <row r="26" spans="2:9" ht="12.75">
      <c r="B26" t="s">
        <v>58</v>
      </c>
      <c r="C26" t="s">
        <v>40</v>
      </c>
      <c r="D26" t="s">
        <v>30</v>
      </c>
      <c r="E26" s="1">
        <v>0.05416666666666667</v>
      </c>
      <c r="F26" s="1">
        <v>0.09861111111111111</v>
      </c>
      <c r="G26" s="1">
        <v>0.05069444444444445</v>
      </c>
      <c r="H26" s="1">
        <v>0.08958333333333333</v>
      </c>
      <c r="I26" s="4">
        <v>13.8</v>
      </c>
    </row>
    <row r="27" spans="2:9" ht="12.75">
      <c r="B27" t="s">
        <v>59</v>
      </c>
      <c r="C27" t="s">
        <v>41</v>
      </c>
      <c r="D27" t="s">
        <v>12</v>
      </c>
      <c r="E27" s="1">
        <v>0.04791666666666666</v>
      </c>
      <c r="F27" s="1">
        <v>0.07916666666666666</v>
      </c>
      <c r="G27" s="1">
        <v>0.03958333333333333</v>
      </c>
      <c r="H27" s="1">
        <v>0.07569444444444444</v>
      </c>
      <c r="I27" s="4">
        <v>14.3</v>
      </c>
    </row>
    <row r="28" spans="2:9" ht="12.75">
      <c r="B28" t="s">
        <v>60</v>
      </c>
      <c r="C28" t="s">
        <v>42</v>
      </c>
      <c r="D28" t="s">
        <v>32</v>
      </c>
      <c r="E28" s="1">
        <v>0.06041666666666667</v>
      </c>
      <c r="F28" s="1">
        <v>0.12152777777777778</v>
      </c>
      <c r="G28" s="1">
        <v>0.05</v>
      </c>
      <c r="H28" s="1">
        <v>0.057638888888888885</v>
      </c>
      <c r="I28" s="4">
        <v>17</v>
      </c>
    </row>
    <row r="29" spans="2:9" ht="12.75">
      <c r="B29" t="s">
        <v>82</v>
      </c>
      <c r="C29" t="s">
        <v>27</v>
      </c>
      <c r="D29" t="s">
        <v>12</v>
      </c>
      <c r="E29" s="1">
        <v>0.06041666666666667</v>
      </c>
      <c r="F29" s="1">
        <v>0.10347222222222223</v>
      </c>
      <c r="G29" s="1">
        <v>0.06041666666666667</v>
      </c>
      <c r="H29" s="1">
        <v>0.1076388888888889</v>
      </c>
      <c r="I29" s="4">
        <v>18.8</v>
      </c>
    </row>
    <row r="30" spans="2:9" ht="12.75">
      <c r="B30" t="s">
        <v>61</v>
      </c>
      <c r="C30" t="s">
        <v>42</v>
      </c>
      <c r="D30" t="s">
        <v>10</v>
      </c>
      <c r="E30" s="1">
        <v>0.052083333333333336</v>
      </c>
      <c r="F30" s="1">
        <v>0.09027777777777778</v>
      </c>
      <c r="G30" s="1">
        <v>0.06944444444444443</v>
      </c>
      <c r="H30" s="1">
        <v>0.10625</v>
      </c>
      <c r="I30" s="4">
        <v>20.8</v>
      </c>
    </row>
    <row r="31" spans="2:9" ht="12.75">
      <c r="B31" t="s">
        <v>62</v>
      </c>
      <c r="C31" t="s">
        <v>43</v>
      </c>
      <c r="D31" t="s">
        <v>12</v>
      </c>
      <c r="E31" s="1">
        <v>0.059722222222222225</v>
      </c>
      <c r="F31" s="1">
        <v>0.1013888888888889</v>
      </c>
      <c r="G31" s="1">
        <v>0.044444444444444446</v>
      </c>
      <c r="H31" s="1">
        <v>0.08402777777777777</v>
      </c>
      <c r="I31" s="4">
        <v>21.2</v>
      </c>
    </row>
    <row r="32" spans="2:9" ht="12.75">
      <c r="B32" t="s">
        <v>63</v>
      </c>
      <c r="C32" t="s">
        <v>45</v>
      </c>
      <c r="D32" t="s">
        <v>30</v>
      </c>
      <c r="E32" s="1">
        <v>0.049305555555555554</v>
      </c>
      <c r="F32" s="1">
        <v>0.08402777777777777</v>
      </c>
      <c r="G32" s="1">
        <v>0.05</v>
      </c>
      <c r="H32" s="1">
        <v>0.07152777777777779</v>
      </c>
      <c r="I32" s="4">
        <v>15.9</v>
      </c>
    </row>
    <row r="33" spans="2:9" ht="12.75">
      <c r="B33" t="s">
        <v>64</v>
      </c>
      <c r="C33" t="s">
        <v>46</v>
      </c>
      <c r="D33" t="s">
        <v>28</v>
      </c>
      <c r="E33" s="1">
        <v>0.04722222222222222</v>
      </c>
      <c r="F33" s="1">
        <v>0.08263888888888889</v>
      </c>
      <c r="G33" s="1">
        <v>0.0375</v>
      </c>
      <c r="H33" s="1">
        <v>0.04722222222222222</v>
      </c>
      <c r="I33" s="4">
        <v>23</v>
      </c>
    </row>
    <row r="34" spans="2:9" ht="12.75">
      <c r="B34" t="s">
        <v>65</v>
      </c>
      <c r="C34" t="s">
        <v>42</v>
      </c>
      <c r="D34" t="s">
        <v>18</v>
      </c>
      <c r="E34" s="1">
        <v>0.05833333333333333</v>
      </c>
      <c r="F34" s="1">
        <v>0.10902777777777778</v>
      </c>
      <c r="G34" s="1">
        <v>0.052083333333333336</v>
      </c>
      <c r="H34" s="1">
        <v>0.04513888888888889</v>
      </c>
      <c r="I34" s="4">
        <v>22.4</v>
      </c>
    </row>
    <row r="35" spans="2:9" ht="12.75">
      <c r="B35" t="s">
        <v>66</v>
      </c>
      <c r="C35" t="s">
        <v>36</v>
      </c>
      <c r="D35" t="s">
        <v>10</v>
      </c>
      <c r="E35" s="1">
        <v>0.057638888888888885</v>
      </c>
      <c r="F35" s="1">
        <v>0.12986111111111112</v>
      </c>
      <c r="G35" s="1">
        <v>0.06736111111111111</v>
      </c>
      <c r="H35" s="1">
        <v>0.06041666666666667</v>
      </c>
      <c r="I35" s="4">
        <v>17.3</v>
      </c>
    </row>
    <row r="36" spans="2:9" ht="12.75">
      <c r="B36" t="s">
        <v>67</v>
      </c>
      <c r="D36" t="s">
        <v>18</v>
      </c>
      <c r="E36" s="1">
        <v>0.05555555555555555</v>
      </c>
      <c r="F36" s="1">
        <v>0.09375</v>
      </c>
      <c r="G36" s="1">
        <v>0.057638888888888885</v>
      </c>
      <c r="H36" s="1">
        <v>0.059722222222222225</v>
      </c>
      <c r="I36" s="4" t="s">
        <v>81</v>
      </c>
    </row>
    <row r="37" spans="2:9" ht="12.75">
      <c r="B37" t="s">
        <v>69</v>
      </c>
      <c r="C37" t="s">
        <v>68</v>
      </c>
      <c r="D37" t="s">
        <v>70</v>
      </c>
      <c r="E37" s="1">
        <v>0.06319444444444444</v>
      </c>
      <c r="F37" s="1">
        <v>0.09861111111111111</v>
      </c>
      <c r="G37" s="1">
        <v>0.07430555555555556</v>
      </c>
      <c r="H37" s="1">
        <v>0.10208333333333335</v>
      </c>
      <c r="I37" s="4">
        <v>19.2</v>
      </c>
    </row>
    <row r="38" spans="2:9" ht="12.75">
      <c r="B38" t="s">
        <v>71</v>
      </c>
      <c r="C38" t="s">
        <v>72</v>
      </c>
      <c r="D38" t="s">
        <v>30</v>
      </c>
      <c r="E38" s="1">
        <v>0.05</v>
      </c>
      <c r="F38" s="1">
        <v>0.08888888888888889</v>
      </c>
      <c r="G38" s="1">
        <v>0.051388888888888894</v>
      </c>
      <c r="H38" s="1">
        <v>0.11180555555555556</v>
      </c>
      <c r="I38" s="4">
        <v>13</v>
      </c>
    </row>
    <row r="39" spans="2:9" ht="12.75">
      <c r="B39" t="s">
        <v>73</v>
      </c>
      <c r="C39" t="s">
        <v>74</v>
      </c>
      <c r="D39" t="s">
        <v>18</v>
      </c>
      <c r="E39" s="1">
        <v>0.05833333333333333</v>
      </c>
      <c r="F39" t="s">
        <v>81</v>
      </c>
      <c r="G39" s="1">
        <v>0.05</v>
      </c>
      <c r="H39" s="1">
        <v>0.05</v>
      </c>
      <c r="I39" s="4">
        <v>15.9</v>
      </c>
    </row>
    <row r="40" spans="2:9" ht="12.75">
      <c r="B40" t="s">
        <v>75</v>
      </c>
      <c r="C40" t="s">
        <v>76</v>
      </c>
      <c r="D40" t="s">
        <v>10</v>
      </c>
      <c r="E40" s="1">
        <v>0.051388888888888894</v>
      </c>
      <c r="F40" s="1">
        <v>0.10347222222222223</v>
      </c>
      <c r="G40" s="1">
        <v>0.04791666666666666</v>
      </c>
      <c r="H40" s="1">
        <v>0.05277777777777778</v>
      </c>
      <c r="I40" s="4">
        <v>23.3</v>
      </c>
    </row>
    <row r="41" spans="2:9" ht="12.75">
      <c r="B41" t="s">
        <v>77</v>
      </c>
      <c r="C41" t="s">
        <v>40</v>
      </c>
      <c r="D41" t="s">
        <v>70</v>
      </c>
      <c r="E41" s="1">
        <v>0.05902777777777778</v>
      </c>
      <c r="F41" s="1">
        <v>0.11319444444444444</v>
      </c>
      <c r="G41" s="1">
        <v>0.07013888888888889</v>
      </c>
      <c r="H41" s="1">
        <v>0.06805555555555555</v>
      </c>
      <c r="I41" s="4">
        <v>14.8</v>
      </c>
    </row>
    <row r="42" spans="2:9" ht="12.75">
      <c r="B42" t="s">
        <v>83</v>
      </c>
      <c r="C42" t="s">
        <v>84</v>
      </c>
      <c r="D42" t="s">
        <v>18</v>
      </c>
      <c r="E42" t="s">
        <v>81</v>
      </c>
      <c r="F42" t="s">
        <v>81</v>
      </c>
      <c r="G42" t="s">
        <v>81</v>
      </c>
      <c r="H42" s="1">
        <v>0.04583333333333334</v>
      </c>
      <c r="I42" s="4">
        <v>18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D22">
      <selection activeCell="Q48" sqref="Q48"/>
    </sheetView>
  </sheetViews>
  <sheetFormatPr defaultColWidth="9.140625" defaultRowHeight="12.75"/>
  <cols>
    <col min="2" max="2" width="16.7109375" style="0" bestFit="1" customWidth="1"/>
    <col min="4" max="4" width="16.7109375" style="0" bestFit="1" customWidth="1"/>
    <col min="5" max="5" width="13.7109375" style="0" bestFit="1" customWidth="1"/>
    <col min="6" max="6" width="16.7109375" style="0" bestFit="1" customWidth="1"/>
    <col min="8" max="8" width="16.7109375" style="0" bestFit="1" customWidth="1"/>
    <col min="10" max="10" width="16.7109375" style="0" bestFit="1" customWidth="1"/>
    <col min="11" max="11" width="11.00390625" style="0" bestFit="1" customWidth="1"/>
    <col min="12" max="12" width="15.7109375" style="0" bestFit="1" customWidth="1"/>
    <col min="14" max="14" width="16.7109375" style="0" bestFit="1" customWidth="1"/>
    <col min="16" max="16" width="7.421875" style="0" customWidth="1"/>
    <col min="18" max="18" width="12.140625" style="0" bestFit="1" customWidth="1"/>
    <col min="22" max="22" width="15.7109375" style="0" bestFit="1" customWidth="1"/>
  </cols>
  <sheetData>
    <row r="1" spans="2:17" ht="12.75">
      <c r="B1" s="5" t="s">
        <v>5</v>
      </c>
      <c r="D1" s="5" t="s">
        <v>112</v>
      </c>
      <c r="F1" s="5" t="s">
        <v>113</v>
      </c>
      <c r="H1" s="5" t="s">
        <v>114</v>
      </c>
      <c r="J1" s="5" t="s">
        <v>115</v>
      </c>
      <c r="K1" s="8"/>
      <c r="L1" s="16" t="s">
        <v>121</v>
      </c>
      <c r="Q1" s="14"/>
    </row>
    <row r="2" spans="1:18" ht="12.75">
      <c r="A2" s="9">
        <v>4</v>
      </c>
      <c r="B2" t="s">
        <v>64</v>
      </c>
      <c r="C2">
        <v>2</v>
      </c>
      <c r="D2" t="s">
        <v>64</v>
      </c>
      <c r="E2" s="10">
        <v>1</v>
      </c>
      <c r="F2" t="s">
        <v>64</v>
      </c>
      <c r="G2" s="10">
        <v>3</v>
      </c>
      <c r="H2" t="s">
        <v>64</v>
      </c>
      <c r="I2" s="10">
        <v>2</v>
      </c>
      <c r="J2" t="s">
        <v>64</v>
      </c>
      <c r="K2" s="11">
        <f aca="true" t="shared" si="0" ref="K2:K29">SUM(A2,C2,E2,G2,I2)</f>
        <v>12</v>
      </c>
      <c r="L2" s="17" t="s">
        <v>85</v>
      </c>
      <c r="M2" s="5" t="s">
        <v>117</v>
      </c>
      <c r="P2" s="13"/>
      <c r="Q2" s="15"/>
      <c r="R2" s="12"/>
    </row>
    <row r="3" spans="1:18" ht="12.75">
      <c r="A3" s="9">
        <v>1</v>
      </c>
      <c r="B3" t="s">
        <v>47</v>
      </c>
      <c r="C3">
        <v>1</v>
      </c>
      <c r="D3" t="s">
        <v>47</v>
      </c>
      <c r="E3" s="10">
        <v>6</v>
      </c>
      <c r="F3" t="s">
        <v>47</v>
      </c>
      <c r="G3" s="10">
        <v>3</v>
      </c>
      <c r="H3" t="s">
        <v>47</v>
      </c>
      <c r="I3" s="10">
        <v>7</v>
      </c>
      <c r="J3" t="s">
        <v>47</v>
      </c>
      <c r="K3" s="11">
        <f t="shared" si="0"/>
        <v>18</v>
      </c>
      <c r="L3" s="17" t="s">
        <v>86</v>
      </c>
      <c r="M3" s="5" t="s">
        <v>117</v>
      </c>
      <c r="P3" s="13"/>
      <c r="Q3" s="15"/>
      <c r="R3" s="12"/>
    </row>
    <row r="4" spans="1:18" ht="12.75">
      <c r="A4" s="9">
        <v>11</v>
      </c>
      <c r="B4" t="s">
        <v>75</v>
      </c>
      <c r="C4">
        <v>13</v>
      </c>
      <c r="D4" t="s">
        <v>75</v>
      </c>
      <c r="E4" s="10">
        <v>7</v>
      </c>
      <c r="F4" t="s">
        <v>75</v>
      </c>
      <c r="G4" s="10">
        <v>6</v>
      </c>
      <c r="H4" t="s">
        <v>75</v>
      </c>
      <c r="I4" s="10">
        <v>1</v>
      </c>
      <c r="J4" t="s">
        <v>75</v>
      </c>
      <c r="K4" s="11">
        <f t="shared" si="0"/>
        <v>38</v>
      </c>
      <c r="L4" s="17" t="s">
        <v>87</v>
      </c>
      <c r="M4" s="5" t="s">
        <v>10</v>
      </c>
      <c r="P4" s="13"/>
      <c r="Q4" s="15"/>
      <c r="R4" s="12"/>
    </row>
    <row r="5" spans="1:18" ht="12.75">
      <c r="A5" s="9">
        <v>10</v>
      </c>
      <c r="B5" t="s">
        <v>54</v>
      </c>
      <c r="C5">
        <v>6</v>
      </c>
      <c r="D5" t="s">
        <v>54</v>
      </c>
      <c r="E5" s="10">
        <v>10</v>
      </c>
      <c r="F5" t="s">
        <v>54</v>
      </c>
      <c r="G5" s="10">
        <v>4</v>
      </c>
      <c r="H5" t="s">
        <v>54</v>
      </c>
      <c r="I5" s="10">
        <v>10</v>
      </c>
      <c r="J5" t="s">
        <v>54</v>
      </c>
      <c r="K5" s="11">
        <f t="shared" si="0"/>
        <v>40</v>
      </c>
      <c r="L5" s="17" t="s">
        <v>88</v>
      </c>
      <c r="M5" s="5" t="s">
        <v>18</v>
      </c>
      <c r="P5" s="13"/>
      <c r="Q5" s="15"/>
      <c r="R5" s="12"/>
    </row>
    <row r="6" spans="1:18" ht="12.75">
      <c r="A6" s="9">
        <v>2</v>
      </c>
      <c r="B6" t="s">
        <v>48</v>
      </c>
      <c r="C6">
        <v>9</v>
      </c>
      <c r="D6" t="s">
        <v>48</v>
      </c>
      <c r="E6" s="10">
        <v>8</v>
      </c>
      <c r="F6" t="s">
        <v>48</v>
      </c>
      <c r="G6" s="10">
        <v>18</v>
      </c>
      <c r="H6" t="s">
        <v>48</v>
      </c>
      <c r="I6" s="10">
        <v>11</v>
      </c>
      <c r="J6" t="s">
        <v>48</v>
      </c>
      <c r="K6" s="11">
        <f t="shared" si="0"/>
        <v>48</v>
      </c>
      <c r="L6" s="17" t="s">
        <v>89</v>
      </c>
      <c r="M6" s="5" t="s">
        <v>118</v>
      </c>
      <c r="P6" s="13"/>
      <c r="Q6" s="15"/>
      <c r="R6" s="12"/>
    </row>
    <row r="7" spans="1:18" ht="12.75">
      <c r="A7" s="9">
        <v>6</v>
      </c>
      <c r="B7" t="s">
        <v>56</v>
      </c>
      <c r="C7">
        <v>18</v>
      </c>
      <c r="D7" t="s">
        <v>56</v>
      </c>
      <c r="E7" s="10">
        <v>6</v>
      </c>
      <c r="F7" t="s">
        <v>56</v>
      </c>
      <c r="G7" s="10">
        <v>4</v>
      </c>
      <c r="H7" t="s">
        <v>56</v>
      </c>
      <c r="I7" s="10">
        <v>16</v>
      </c>
      <c r="J7" t="s">
        <v>56</v>
      </c>
      <c r="K7" s="11">
        <f t="shared" si="0"/>
        <v>50</v>
      </c>
      <c r="L7" s="17" t="s">
        <v>90</v>
      </c>
      <c r="M7" s="5" t="s">
        <v>10</v>
      </c>
      <c r="P7" s="13"/>
      <c r="Q7" s="15"/>
      <c r="R7" s="12"/>
    </row>
    <row r="8" spans="1:18" ht="12.75">
      <c r="A8" s="9">
        <v>17</v>
      </c>
      <c r="B8" t="s">
        <v>65</v>
      </c>
      <c r="C8">
        <v>19</v>
      </c>
      <c r="D8" t="s">
        <v>65</v>
      </c>
      <c r="E8" s="10">
        <v>12</v>
      </c>
      <c r="F8" t="s">
        <v>65</v>
      </c>
      <c r="G8" s="10">
        <v>1</v>
      </c>
      <c r="H8" t="s">
        <v>65</v>
      </c>
      <c r="I8" s="10">
        <v>3</v>
      </c>
      <c r="J8" t="s">
        <v>65</v>
      </c>
      <c r="K8" s="11">
        <f t="shared" si="0"/>
        <v>52</v>
      </c>
      <c r="L8" s="17" t="s">
        <v>91</v>
      </c>
      <c r="M8" s="5" t="s">
        <v>18</v>
      </c>
      <c r="P8" s="13"/>
      <c r="Q8" s="15"/>
      <c r="R8" s="12"/>
    </row>
    <row r="9" spans="1:18" ht="12.75">
      <c r="A9" s="9">
        <v>19</v>
      </c>
      <c r="B9" t="s">
        <v>62</v>
      </c>
      <c r="C9">
        <v>7</v>
      </c>
      <c r="D9" t="s">
        <v>62</v>
      </c>
      <c r="E9" s="10">
        <v>4</v>
      </c>
      <c r="F9" t="s">
        <v>62</v>
      </c>
      <c r="G9" s="10">
        <v>20</v>
      </c>
      <c r="H9" t="s">
        <v>62</v>
      </c>
      <c r="I9" s="10">
        <v>4</v>
      </c>
      <c r="J9" t="s">
        <v>62</v>
      </c>
      <c r="K9" s="11">
        <f t="shared" si="0"/>
        <v>54</v>
      </c>
      <c r="L9" s="17" t="s">
        <v>92</v>
      </c>
      <c r="M9" s="5" t="s">
        <v>12</v>
      </c>
      <c r="P9" s="13"/>
      <c r="Q9" s="15"/>
      <c r="R9" s="12"/>
    </row>
    <row r="10" spans="1:18" ht="12.75">
      <c r="A10" s="9">
        <v>3</v>
      </c>
      <c r="B10" t="s">
        <v>50</v>
      </c>
      <c r="C10">
        <v>20</v>
      </c>
      <c r="D10" t="s">
        <v>50</v>
      </c>
      <c r="E10" s="10">
        <v>3</v>
      </c>
      <c r="F10" t="s">
        <v>50</v>
      </c>
      <c r="G10" s="10">
        <v>7</v>
      </c>
      <c r="H10" t="s">
        <v>50</v>
      </c>
      <c r="I10" s="10">
        <v>26</v>
      </c>
      <c r="J10" t="s">
        <v>50</v>
      </c>
      <c r="K10" s="11">
        <f t="shared" si="0"/>
        <v>59</v>
      </c>
      <c r="L10" s="17" t="s">
        <v>93</v>
      </c>
      <c r="M10" s="5" t="s">
        <v>117</v>
      </c>
      <c r="P10" s="13"/>
      <c r="Q10" s="15"/>
      <c r="R10" s="12"/>
    </row>
    <row r="11" spans="1:18" ht="12.75">
      <c r="A11" s="9">
        <v>7</v>
      </c>
      <c r="B11" t="s">
        <v>63</v>
      </c>
      <c r="C11">
        <v>11</v>
      </c>
      <c r="D11" t="s">
        <v>63</v>
      </c>
      <c r="E11" s="10">
        <v>9</v>
      </c>
      <c r="F11" t="s">
        <v>63</v>
      </c>
      <c r="G11" s="10">
        <v>15</v>
      </c>
      <c r="H11" t="s">
        <v>63</v>
      </c>
      <c r="I11" s="10">
        <v>17</v>
      </c>
      <c r="J11" t="s">
        <v>63</v>
      </c>
      <c r="K11" s="11">
        <f t="shared" si="0"/>
        <v>59</v>
      </c>
      <c r="L11" s="17" t="s">
        <v>93</v>
      </c>
      <c r="M11" s="5" t="s">
        <v>119</v>
      </c>
      <c r="P11" s="13"/>
      <c r="Q11" s="15"/>
      <c r="R11" s="12"/>
    </row>
    <row r="12" spans="1:18" ht="12.75">
      <c r="A12" s="9">
        <v>7</v>
      </c>
      <c r="B12" t="s">
        <v>53</v>
      </c>
      <c r="C12">
        <v>14</v>
      </c>
      <c r="D12" t="s">
        <v>53</v>
      </c>
      <c r="E12" s="10">
        <v>13</v>
      </c>
      <c r="F12" t="s">
        <v>53</v>
      </c>
      <c r="G12" s="10">
        <v>8</v>
      </c>
      <c r="H12" t="s">
        <v>53</v>
      </c>
      <c r="I12" s="10">
        <v>20</v>
      </c>
      <c r="J12" t="s">
        <v>53</v>
      </c>
      <c r="K12" s="11">
        <f t="shared" si="0"/>
        <v>62</v>
      </c>
      <c r="L12" s="17" t="s">
        <v>94</v>
      </c>
      <c r="M12" s="5" t="s">
        <v>37</v>
      </c>
      <c r="P12" s="13"/>
      <c r="Q12" s="15"/>
      <c r="R12" s="12"/>
    </row>
    <row r="13" spans="1:18" ht="12.75">
      <c r="A13" s="9">
        <v>5</v>
      </c>
      <c r="B13" t="s">
        <v>59</v>
      </c>
      <c r="C13">
        <v>17</v>
      </c>
      <c r="D13" t="s">
        <v>59</v>
      </c>
      <c r="E13" s="10">
        <v>2</v>
      </c>
      <c r="F13" t="s">
        <v>59</v>
      </c>
      <c r="G13" s="10">
        <v>17</v>
      </c>
      <c r="H13" t="s">
        <v>59</v>
      </c>
      <c r="I13" s="10">
        <v>23</v>
      </c>
      <c r="J13" t="s">
        <v>59</v>
      </c>
      <c r="K13" s="11">
        <f t="shared" si="0"/>
        <v>64</v>
      </c>
      <c r="L13" s="17" t="s">
        <v>95</v>
      </c>
      <c r="M13" s="5" t="s">
        <v>12</v>
      </c>
      <c r="P13" s="13"/>
      <c r="Q13" s="15"/>
      <c r="R13" s="12"/>
    </row>
    <row r="14" spans="1:18" ht="12.75">
      <c r="A14" s="9">
        <v>12</v>
      </c>
      <c r="B14" t="s">
        <v>61</v>
      </c>
      <c r="C14">
        <v>3</v>
      </c>
      <c r="D14" t="s">
        <v>61</v>
      </c>
      <c r="E14" s="10">
        <v>21</v>
      </c>
      <c r="F14" t="s">
        <v>61</v>
      </c>
      <c r="G14" s="10">
        <v>23</v>
      </c>
      <c r="H14" t="s">
        <v>61</v>
      </c>
      <c r="I14" s="10">
        <v>5</v>
      </c>
      <c r="J14" t="s">
        <v>61</v>
      </c>
      <c r="K14" s="11">
        <f t="shared" si="0"/>
        <v>64</v>
      </c>
      <c r="L14" s="17" t="s">
        <v>95</v>
      </c>
      <c r="M14" s="5" t="s">
        <v>10</v>
      </c>
      <c r="P14" s="13"/>
      <c r="Q14" s="15"/>
      <c r="R14" s="12"/>
    </row>
    <row r="15" spans="1:18" ht="12.75">
      <c r="A15" s="9">
        <v>16</v>
      </c>
      <c r="B15" t="s">
        <v>66</v>
      </c>
      <c r="C15">
        <v>4</v>
      </c>
      <c r="D15" t="s">
        <v>66</v>
      </c>
      <c r="E15" s="10">
        <v>20</v>
      </c>
      <c r="F15" t="s">
        <v>66</v>
      </c>
      <c r="G15" s="10">
        <v>11</v>
      </c>
      <c r="H15" t="s">
        <v>66</v>
      </c>
      <c r="I15" s="10">
        <v>13</v>
      </c>
      <c r="J15" t="s">
        <v>66</v>
      </c>
      <c r="K15" s="11">
        <f t="shared" si="0"/>
        <v>64</v>
      </c>
      <c r="L15" s="17" t="s">
        <v>95</v>
      </c>
      <c r="M15" s="5" t="s">
        <v>10</v>
      </c>
      <c r="P15" s="13"/>
      <c r="Q15" s="15"/>
      <c r="R15" s="12"/>
    </row>
    <row r="16" spans="1:18" ht="12.75">
      <c r="A16" s="9">
        <v>18</v>
      </c>
      <c r="B16" t="s">
        <v>55</v>
      </c>
      <c r="C16">
        <v>10</v>
      </c>
      <c r="D16" t="s">
        <v>55</v>
      </c>
      <c r="E16" s="10">
        <v>17</v>
      </c>
      <c r="F16" t="s">
        <v>55</v>
      </c>
      <c r="G16" s="10">
        <v>12</v>
      </c>
      <c r="H16" t="s">
        <v>55</v>
      </c>
      <c r="I16" s="10">
        <v>8</v>
      </c>
      <c r="J16" t="s">
        <v>55</v>
      </c>
      <c r="K16" s="11">
        <f t="shared" si="0"/>
        <v>65</v>
      </c>
      <c r="L16" s="17" t="s">
        <v>96</v>
      </c>
      <c r="M16" s="5" t="s">
        <v>120</v>
      </c>
      <c r="P16" s="13"/>
      <c r="Q16" s="15"/>
      <c r="R16" s="12"/>
    </row>
    <row r="17" spans="1:18" ht="12.75">
      <c r="A17" s="9">
        <v>8</v>
      </c>
      <c r="B17" t="s">
        <v>57</v>
      </c>
      <c r="C17">
        <v>23</v>
      </c>
      <c r="D17" t="s">
        <v>57</v>
      </c>
      <c r="E17" s="10">
        <v>5</v>
      </c>
      <c r="F17" t="s">
        <v>57</v>
      </c>
      <c r="G17" s="10">
        <v>12</v>
      </c>
      <c r="H17" t="s">
        <v>57</v>
      </c>
      <c r="I17" s="10">
        <v>18</v>
      </c>
      <c r="J17" t="s">
        <v>57</v>
      </c>
      <c r="K17" s="11">
        <f t="shared" si="0"/>
        <v>66</v>
      </c>
      <c r="L17" s="17" t="s">
        <v>97</v>
      </c>
      <c r="M17" s="5" t="s">
        <v>117</v>
      </c>
      <c r="P17" s="13"/>
      <c r="Q17" s="15"/>
      <c r="R17" s="12"/>
    </row>
    <row r="18" spans="1:18" ht="12.75">
      <c r="A18" s="9">
        <v>15</v>
      </c>
      <c r="B18" t="s">
        <v>51</v>
      </c>
      <c r="C18">
        <v>5</v>
      </c>
      <c r="D18" t="s">
        <v>51</v>
      </c>
      <c r="E18" s="10">
        <v>18</v>
      </c>
      <c r="F18" t="s">
        <v>51</v>
      </c>
      <c r="G18" s="10">
        <v>13</v>
      </c>
      <c r="H18" t="s">
        <v>51</v>
      </c>
      <c r="I18" s="10">
        <v>19</v>
      </c>
      <c r="J18" t="s">
        <v>51</v>
      </c>
      <c r="K18" s="11">
        <f t="shared" si="0"/>
        <v>70</v>
      </c>
      <c r="L18" s="17" t="s">
        <v>98</v>
      </c>
      <c r="M18" s="5" t="s">
        <v>18</v>
      </c>
      <c r="P18" s="13"/>
      <c r="Q18" s="15"/>
      <c r="R18" s="12"/>
    </row>
    <row r="19" spans="1:18" ht="12.75">
      <c r="A19" s="9">
        <v>17</v>
      </c>
      <c r="B19" t="s">
        <v>73</v>
      </c>
      <c r="C19">
        <v>24</v>
      </c>
      <c r="D19" t="s">
        <v>73</v>
      </c>
      <c r="E19" s="10">
        <v>9</v>
      </c>
      <c r="F19" t="s">
        <v>73</v>
      </c>
      <c r="G19" s="10">
        <v>5</v>
      </c>
      <c r="H19" t="s">
        <v>73</v>
      </c>
      <c r="I19" s="10">
        <v>17</v>
      </c>
      <c r="J19" t="s">
        <v>73</v>
      </c>
      <c r="K19" s="11">
        <f t="shared" si="0"/>
        <v>72</v>
      </c>
      <c r="L19" s="17" t="s">
        <v>99</v>
      </c>
      <c r="M19" s="5" t="s">
        <v>18</v>
      </c>
      <c r="P19" s="13"/>
      <c r="Q19" s="15"/>
      <c r="R19" s="12"/>
    </row>
    <row r="20" spans="1:18" ht="12.75">
      <c r="A20" s="9">
        <v>14</v>
      </c>
      <c r="B20" t="s">
        <v>67</v>
      </c>
      <c r="C20">
        <v>8</v>
      </c>
      <c r="D20" t="s">
        <v>67</v>
      </c>
      <c r="E20" s="10">
        <v>15</v>
      </c>
      <c r="F20" t="s">
        <v>67</v>
      </c>
      <c r="G20" s="10">
        <v>10</v>
      </c>
      <c r="H20" t="s">
        <v>67</v>
      </c>
      <c r="I20" s="10">
        <v>27</v>
      </c>
      <c r="J20" t="s">
        <v>67</v>
      </c>
      <c r="K20" s="11">
        <f t="shared" si="0"/>
        <v>74</v>
      </c>
      <c r="L20" s="17" t="s">
        <v>100</v>
      </c>
      <c r="M20" s="5" t="s">
        <v>18</v>
      </c>
      <c r="P20" s="13"/>
      <c r="Q20" s="15"/>
      <c r="R20" s="12"/>
    </row>
    <row r="21" spans="1:18" ht="12.75">
      <c r="A21" s="9">
        <v>20</v>
      </c>
      <c r="B21" t="s">
        <v>60</v>
      </c>
      <c r="C21">
        <v>25</v>
      </c>
      <c r="D21" t="s">
        <v>60</v>
      </c>
      <c r="E21" s="10">
        <v>9</v>
      </c>
      <c r="F21" t="s">
        <v>60</v>
      </c>
      <c r="G21" s="10">
        <v>9</v>
      </c>
      <c r="H21" t="s">
        <v>60</v>
      </c>
      <c r="I21" s="10">
        <v>14</v>
      </c>
      <c r="J21" t="s">
        <v>60</v>
      </c>
      <c r="K21" s="11">
        <f t="shared" si="0"/>
        <v>77</v>
      </c>
      <c r="L21" s="17" t="s">
        <v>101</v>
      </c>
      <c r="M21" s="5" t="s">
        <v>120</v>
      </c>
      <c r="P21" s="13"/>
      <c r="Q21" s="15"/>
      <c r="R21" s="12"/>
    </row>
    <row r="22" spans="1:18" ht="12.75">
      <c r="A22" s="9">
        <v>8</v>
      </c>
      <c r="B22" t="s">
        <v>71</v>
      </c>
      <c r="C22">
        <v>12</v>
      </c>
      <c r="D22" t="s">
        <v>71</v>
      </c>
      <c r="E22" s="10">
        <v>11</v>
      </c>
      <c r="F22" t="s">
        <v>71</v>
      </c>
      <c r="G22" s="10">
        <v>25</v>
      </c>
      <c r="H22" t="s">
        <v>71</v>
      </c>
      <c r="I22" s="10">
        <v>25</v>
      </c>
      <c r="J22" t="s">
        <v>71</v>
      </c>
      <c r="K22" s="11">
        <f t="shared" si="0"/>
        <v>81</v>
      </c>
      <c r="L22" s="17" t="s">
        <v>102</v>
      </c>
      <c r="M22" s="5" t="s">
        <v>119</v>
      </c>
      <c r="P22" s="13"/>
      <c r="Q22" s="15"/>
      <c r="R22" s="12"/>
    </row>
    <row r="23" spans="1:18" ht="12.75">
      <c r="A23" s="9">
        <v>14</v>
      </c>
      <c r="B23" t="s">
        <v>52</v>
      </c>
      <c r="C23">
        <v>16</v>
      </c>
      <c r="D23" t="s">
        <v>52</v>
      </c>
      <c r="E23" s="10">
        <v>14</v>
      </c>
      <c r="F23" t="s">
        <v>52</v>
      </c>
      <c r="G23" s="10">
        <v>16</v>
      </c>
      <c r="H23" t="s">
        <v>52</v>
      </c>
      <c r="I23" s="10">
        <v>22</v>
      </c>
      <c r="J23" t="s">
        <v>52</v>
      </c>
      <c r="K23" s="11">
        <f t="shared" si="0"/>
        <v>82</v>
      </c>
      <c r="L23" s="17" t="s">
        <v>103</v>
      </c>
      <c r="M23" s="5" t="s">
        <v>120</v>
      </c>
      <c r="P23" s="13"/>
      <c r="Q23" s="15"/>
      <c r="R23" s="12"/>
    </row>
    <row r="24" spans="1:18" ht="12.75">
      <c r="A24" s="9">
        <v>15</v>
      </c>
      <c r="B24" t="s">
        <v>49</v>
      </c>
      <c r="C24">
        <v>15</v>
      </c>
      <c r="D24" t="s">
        <v>49</v>
      </c>
      <c r="E24" s="10">
        <v>19</v>
      </c>
      <c r="F24" t="s">
        <v>49</v>
      </c>
      <c r="G24" s="10">
        <v>19</v>
      </c>
      <c r="H24" t="s">
        <v>49</v>
      </c>
      <c r="I24" s="10">
        <v>15</v>
      </c>
      <c r="J24" t="s">
        <v>49</v>
      </c>
      <c r="K24" s="11">
        <f t="shared" si="0"/>
        <v>83</v>
      </c>
      <c r="L24" s="17" t="s">
        <v>104</v>
      </c>
      <c r="M24" s="5" t="s">
        <v>120</v>
      </c>
      <c r="P24" s="13"/>
      <c r="Q24" s="15"/>
      <c r="R24" s="12"/>
    </row>
    <row r="25" spans="1:18" ht="12.75">
      <c r="A25" s="9">
        <v>20</v>
      </c>
      <c r="B25" t="s">
        <v>82</v>
      </c>
      <c r="C25">
        <v>16</v>
      </c>
      <c r="D25" t="s">
        <v>82</v>
      </c>
      <c r="E25" s="10">
        <v>16</v>
      </c>
      <c r="F25" t="s">
        <v>82</v>
      </c>
      <c r="G25" s="10">
        <v>24</v>
      </c>
      <c r="H25" t="s">
        <v>82</v>
      </c>
      <c r="I25" s="10">
        <v>9</v>
      </c>
      <c r="J25" t="s">
        <v>82</v>
      </c>
      <c r="K25" s="11">
        <f t="shared" si="0"/>
        <v>85</v>
      </c>
      <c r="L25" s="17" t="s">
        <v>105</v>
      </c>
      <c r="M25" s="5" t="s">
        <v>12</v>
      </c>
      <c r="P25" s="13"/>
      <c r="Q25" s="15"/>
      <c r="R25" s="12"/>
    </row>
    <row r="26" spans="1:18" ht="12.75">
      <c r="A26" s="9">
        <v>22</v>
      </c>
      <c r="B26" t="s">
        <v>83</v>
      </c>
      <c r="C26">
        <v>26</v>
      </c>
      <c r="D26" t="s">
        <v>83</v>
      </c>
      <c r="E26" s="10">
        <v>24</v>
      </c>
      <c r="F26" t="s">
        <v>83</v>
      </c>
      <c r="G26" s="10">
        <v>2</v>
      </c>
      <c r="H26" t="s">
        <v>83</v>
      </c>
      <c r="I26" s="10">
        <v>12</v>
      </c>
      <c r="J26" t="s">
        <v>83</v>
      </c>
      <c r="K26" s="11">
        <f t="shared" si="0"/>
        <v>86</v>
      </c>
      <c r="L26" s="17" t="s">
        <v>106</v>
      </c>
      <c r="M26" s="5" t="s">
        <v>18</v>
      </c>
      <c r="P26" s="13"/>
      <c r="Q26" s="15"/>
      <c r="R26" s="12"/>
    </row>
    <row r="27" spans="1:18" ht="12.75">
      <c r="A27" s="9">
        <v>18</v>
      </c>
      <c r="B27" t="s">
        <v>77</v>
      </c>
      <c r="C27">
        <v>13</v>
      </c>
      <c r="D27" t="s">
        <v>77</v>
      </c>
      <c r="E27" s="10">
        <v>22</v>
      </c>
      <c r="F27" t="s">
        <v>77</v>
      </c>
      <c r="G27">
        <v>14</v>
      </c>
      <c r="H27" t="s">
        <v>77</v>
      </c>
      <c r="I27" s="10">
        <v>21</v>
      </c>
      <c r="J27" t="s">
        <v>77</v>
      </c>
      <c r="K27" s="11">
        <f t="shared" si="0"/>
        <v>88</v>
      </c>
      <c r="L27" s="17" t="s">
        <v>107</v>
      </c>
      <c r="M27" s="5" t="s">
        <v>70</v>
      </c>
      <c r="P27" s="13"/>
      <c r="Q27" s="15"/>
      <c r="R27" s="12"/>
    </row>
    <row r="28" spans="1:18" ht="12.75">
      <c r="A28" s="9">
        <v>13</v>
      </c>
      <c r="B28" t="s">
        <v>58</v>
      </c>
      <c r="C28">
        <v>22</v>
      </c>
      <c r="D28" t="s">
        <v>58</v>
      </c>
      <c r="E28" s="10">
        <v>10</v>
      </c>
      <c r="F28" t="s">
        <v>58</v>
      </c>
      <c r="G28" s="10">
        <v>21</v>
      </c>
      <c r="H28" t="s">
        <v>58</v>
      </c>
      <c r="I28" s="10">
        <v>24</v>
      </c>
      <c r="J28" t="s">
        <v>58</v>
      </c>
      <c r="K28" s="11">
        <f t="shared" si="0"/>
        <v>90</v>
      </c>
      <c r="L28" s="17" t="s">
        <v>108</v>
      </c>
      <c r="M28" s="5" t="s">
        <v>119</v>
      </c>
      <c r="P28" s="13"/>
      <c r="Q28" s="15"/>
      <c r="R28" s="12"/>
    </row>
    <row r="29" spans="1:18" ht="12.75">
      <c r="A29" s="9">
        <v>21</v>
      </c>
      <c r="B29" t="s">
        <v>69</v>
      </c>
      <c r="C29">
        <v>21</v>
      </c>
      <c r="D29" t="s">
        <v>69</v>
      </c>
      <c r="E29" s="10">
        <v>23</v>
      </c>
      <c r="F29" t="s">
        <v>69</v>
      </c>
      <c r="G29" s="10">
        <v>22</v>
      </c>
      <c r="H29" t="s">
        <v>69</v>
      </c>
      <c r="I29" s="10">
        <v>6</v>
      </c>
      <c r="J29" t="s">
        <v>69</v>
      </c>
      <c r="K29" s="11">
        <f t="shared" si="0"/>
        <v>93</v>
      </c>
      <c r="L29" s="17" t="s">
        <v>109</v>
      </c>
      <c r="M29" s="5" t="s">
        <v>70</v>
      </c>
      <c r="P29" s="13"/>
      <c r="Q29" s="15"/>
      <c r="R29" s="12"/>
    </row>
    <row r="30" ht="12.75">
      <c r="Q30" s="14"/>
    </row>
    <row r="33" spans="2:22" ht="18">
      <c r="B33" s="6" t="s">
        <v>5</v>
      </c>
      <c r="F33" s="5" t="s">
        <v>112</v>
      </c>
      <c r="J33" s="2" t="s">
        <v>78</v>
      </c>
      <c r="N33" s="2" t="s">
        <v>79</v>
      </c>
      <c r="R33" s="3" t="s">
        <v>80</v>
      </c>
      <c r="V33" s="16" t="s">
        <v>121</v>
      </c>
    </row>
    <row r="34" spans="1:22" ht="12.75">
      <c r="A34" s="9">
        <v>2</v>
      </c>
      <c r="B34" t="s">
        <v>3</v>
      </c>
      <c r="C34" t="s">
        <v>4</v>
      </c>
      <c r="D34" t="s">
        <v>116</v>
      </c>
      <c r="E34" s="9">
        <v>1</v>
      </c>
      <c r="F34" t="s">
        <v>3</v>
      </c>
      <c r="G34" t="s">
        <v>4</v>
      </c>
      <c r="H34" t="s">
        <v>116</v>
      </c>
      <c r="I34" s="9">
        <v>2</v>
      </c>
      <c r="J34" t="s">
        <v>3</v>
      </c>
      <c r="K34" t="s">
        <v>4</v>
      </c>
      <c r="L34" t="s">
        <v>116</v>
      </c>
      <c r="M34" s="9">
        <v>3</v>
      </c>
      <c r="N34" t="s">
        <v>3</v>
      </c>
      <c r="O34" t="s">
        <v>4</v>
      </c>
      <c r="P34" t="s">
        <v>12</v>
      </c>
      <c r="Q34" s="9">
        <v>1</v>
      </c>
      <c r="R34" t="s">
        <v>3</v>
      </c>
      <c r="S34" t="s">
        <v>4</v>
      </c>
      <c r="T34" t="s">
        <v>116</v>
      </c>
      <c r="U34" s="10">
        <f aca="true" t="shared" si="1" ref="U34:U42">SUM(A34,E34,I34,M34,Q34)</f>
        <v>9</v>
      </c>
      <c r="V34" s="18" t="s">
        <v>85</v>
      </c>
    </row>
    <row r="35" spans="1:22" ht="12.75">
      <c r="A35" s="9">
        <v>3</v>
      </c>
      <c r="B35" t="s">
        <v>21</v>
      </c>
      <c r="C35" t="s">
        <v>22</v>
      </c>
      <c r="D35" t="s">
        <v>10</v>
      </c>
      <c r="E35" s="9">
        <v>5</v>
      </c>
      <c r="F35" t="s">
        <v>21</v>
      </c>
      <c r="G35" t="s">
        <v>22</v>
      </c>
      <c r="H35" t="s">
        <v>10</v>
      </c>
      <c r="I35" s="9">
        <v>1</v>
      </c>
      <c r="J35" t="s">
        <v>21</v>
      </c>
      <c r="K35" t="s">
        <v>22</v>
      </c>
      <c r="L35" t="s">
        <v>10</v>
      </c>
      <c r="M35" s="9">
        <v>2</v>
      </c>
      <c r="N35" t="s">
        <v>21</v>
      </c>
      <c r="O35" t="s">
        <v>22</v>
      </c>
      <c r="P35" t="s">
        <v>116</v>
      </c>
      <c r="Q35" s="9">
        <v>3</v>
      </c>
      <c r="R35" t="s">
        <v>21</v>
      </c>
      <c r="S35" t="s">
        <v>22</v>
      </c>
      <c r="T35" t="s">
        <v>10</v>
      </c>
      <c r="U35" s="10">
        <f t="shared" si="1"/>
        <v>14</v>
      </c>
      <c r="V35" s="18" t="s">
        <v>86</v>
      </c>
    </row>
    <row r="36" spans="1:22" ht="12.75">
      <c r="A36" s="9">
        <v>2</v>
      </c>
      <c r="B36" t="s">
        <v>16</v>
      </c>
      <c r="C36" t="s">
        <v>17</v>
      </c>
      <c r="D36" t="s">
        <v>116</v>
      </c>
      <c r="E36" s="9">
        <v>2</v>
      </c>
      <c r="F36" t="s">
        <v>16</v>
      </c>
      <c r="G36" t="s">
        <v>17</v>
      </c>
      <c r="H36" t="s">
        <v>116</v>
      </c>
      <c r="I36" s="9">
        <v>3</v>
      </c>
      <c r="J36" t="s">
        <v>16</v>
      </c>
      <c r="K36" t="s">
        <v>17</v>
      </c>
      <c r="L36" t="s">
        <v>116</v>
      </c>
      <c r="M36" s="9">
        <v>6</v>
      </c>
      <c r="N36" t="s">
        <v>16</v>
      </c>
      <c r="O36" t="s">
        <v>17</v>
      </c>
      <c r="P36" t="s">
        <v>116</v>
      </c>
      <c r="Q36" s="9">
        <v>4</v>
      </c>
      <c r="R36" t="s">
        <v>16</v>
      </c>
      <c r="S36" t="s">
        <v>17</v>
      </c>
      <c r="T36" t="s">
        <v>116</v>
      </c>
      <c r="U36" s="10">
        <f t="shared" si="1"/>
        <v>17</v>
      </c>
      <c r="V36" s="18" t="s">
        <v>87</v>
      </c>
    </row>
    <row r="37" spans="1:22" ht="12.75">
      <c r="A37" s="9">
        <v>5</v>
      </c>
      <c r="B37" t="s">
        <v>13</v>
      </c>
      <c r="C37" t="s">
        <v>15</v>
      </c>
      <c r="D37" t="s">
        <v>10</v>
      </c>
      <c r="E37" s="9">
        <v>7</v>
      </c>
      <c r="F37" t="s">
        <v>13</v>
      </c>
      <c r="G37" t="s">
        <v>15</v>
      </c>
      <c r="H37" t="s">
        <v>10</v>
      </c>
      <c r="I37" s="9">
        <v>4</v>
      </c>
      <c r="J37" t="s">
        <v>13</v>
      </c>
      <c r="K37" t="s">
        <v>15</v>
      </c>
      <c r="L37" t="s">
        <v>10</v>
      </c>
      <c r="M37" s="9">
        <v>1</v>
      </c>
      <c r="N37" t="s">
        <v>13</v>
      </c>
      <c r="O37" t="s">
        <v>15</v>
      </c>
      <c r="P37" t="s">
        <v>10</v>
      </c>
      <c r="Q37" s="9">
        <v>2</v>
      </c>
      <c r="R37" t="s">
        <v>13</v>
      </c>
      <c r="S37" t="s">
        <v>15</v>
      </c>
      <c r="T37" t="s">
        <v>10</v>
      </c>
      <c r="U37" s="10">
        <f t="shared" si="1"/>
        <v>19</v>
      </c>
      <c r="V37" s="18" t="s">
        <v>88</v>
      </c>
    </row>
    <row r="38" spans="1:22" ht="12.75">
      <c r="A38" s="9">
        <v>4</v>
      </c>
      <c r="B38" t="s">
        <v>11</v>
      </c>
      <c r="C38" t="s">
        <v>14</v>
      </c>
      <c r="D38" t="s">
        <v>12</v>
      </c>
      <c r="E38" s="9">
        <v>3</v>
      </c>
      <c r="F38" t="s">
        <v>11</v>
      </c>
      <c r="G38" t="s">
        <v>14</v>
      </c>
      <c r="H38" t="s">
        <v>12</v>
      </c>
      <c r="I38" s="9">
        <v>4</v>
      </c>
      <c r="J38" t="s">
        <v>11</v>
      </c>
      <c r="K38" t="s">
        <v>14</v>
      </c>
      <c r="L38" t="s">
        <v>12</v>
      </c>
      <c r="M38" s="9">
        <v>8</v>
      </c>
      <c r="N38" t="s">
        <v>11</v>
      </c>
      <c r="O38" t="s">
        <v>14</v>
      </c>
      <c r="P38" t="s">
        <v>10</v>
      </c>
      <c r="Q38" s="9">
        <v>5</v>
      </c>
      <c r="R38" t="s">
        <v>11</v>
      </c>
      <c r="S38" t="s">
        <v>14</v>
      </c>
      <c r="T38" t="s">
        <v>12</v>
      </c>
      <c r="U38" s="10">
        <f t="shared" si="1"/>
        <v>24</v>
      </c>
      <c r="V38" s="18" t="s">
        <v>89</v>
      </c>
    </row>
    <row r="39" spans="1:22" ht="12.75">
      <c r="A39" s="9">
        <v>6</v>
      </c>
      <c r="B39" t="s">
        <v>8</v>
      </c>
      <c r="C39" t="s">
        <v>9</v>
      </c>
      <c r="D39" t="s">
        <v>10</v>
      </c>
      <c r="E39" s="9">
        <v>6</v>
      </c>
      <c r="F39" t="s">
        <v>8</v>
      </c>
      <c r="G39" t="s">
        <v>9</v>
      </c>
      <c r="H39" t="s">
        <v>10</v>
      </c>
      <c r="I39" s="9">
        <v>3</v>
      </c>
      <c r="J39" t="s">
        <v>8</v>
      </c>
      <c r="K39" t="s">
        <v>9</v>
      </c>
      <c r="L39" t="s">
        <v>10</v>
      </c>
      <c r="M39" s="9">
        <v>4</v>
      </c>
      <c r="N39" t="s">
        <v>8</v>
      </c>
      <c r="O39" t="s">
        <v>9</v>
      </c>
      <c r="P39" t="s">
        <v>116</v>
      </c>
      <c r="Q39" s="9">
        <v>7</v>
      </c>
      <c r="R39" t="s">
        <v>8</v>
      </c>
      <c r="S39" t="s">
        <v>9</v>
      </c>
      <c r="T39" t="s">
        <v>10</v>
      </c>
      <c r="U39" s="10">
        <f t="shared" si="1"/>
        <v>26</v>
      </c>
      <c r="V39" s="18" t="s">
        <v>90</v>
      </c>
    </row>
    <row r="40" spans="1:22" ht="12.75">
      <c r="A40" s="9">
        <v>8</v>
      </c>
      <c r="B40" t="s">
        <v>23</v>
      </c>
      <c r="C40" t="s">
        <v>9</v>
      </c>
      <c r="D40" t="s">
        <v>12</v>
      </c>
      <c r="E40" s="9">
        <v>4</v>
      </c>
      <c r="F40" t="s">
        <v>23</v>
      </c>
      <c r="G40" t="s">
        <v>9</v>
      </c>
      <c r="H40" t="s">
        <v>12</v>
      </c>
      <c r="I40" s="9">
        <v>5</v>
      </c>
      <c r="J40" t="s">
        <v>23</v>
      </c>
      <c r="K40" t="s">
        <v>9</v>
      </c>
      <c r="L40" t="s">
        <v>12</v>
      </c>
      <c r="M40" s="9">
        <v>5</v>
      </c>
      <c r="N40" t="s">
        <v>23</v>
      </c>
      <c r="O40" t="s">
        <v>9</v>
      </c>
      <c r="P40" t="s">
        <v>12</v>
      </c>
      <c r="Q40" s="9">
        <v>6</v>
      </c>
      <c r="R40" t="s">
        <v>23</v>
      </c>
      <c r="S40" t="s">
        <v>9</v>
      </c>
      <c r="T40" t="s">
        <v>12</v>
      </c>
      <c r="U40" s="10">
        <f t="shared" si="1"/>
        <v>28</v>
      </c>
      <c r="V40" s="18" t="s">
        <v>91</v>
      </c>
    </row>
    <row r="41" spans="1:22" ht="12.75">
      <c r="A41" s="9">
        <v>1</v>
      </c>
      <c r="B41" t="s">
        <v>25</v>
      </c>
      <c r="C41" t="s">
        <v>26</v>
      </c>
      <c r="D41" t="s">
        <v>116</v>
      </c>
      <c r="E41" s="9">
        <v>9</v>
      </c>
      <c r="F41" t="s">
        <v>25</v>
      </c>
      <c r="G41" t="s">
        <v>26</v>
      </c>
      <c r="H41" t="s">
        <v>116</v>
      </c>
      <c r="I41" s="9">
        <v>7</v>
      </c>
      <c r="J41" t="s">
        <v>25</v>
      </c>
      <c r="K41" t="s">
        <v>26</v>
      </c>
      <c r="L41" t="s">
        <v>116</v>
      </c>
      <c r="M41" s="9">
        <v>9</v>
      </c>
      <c r="N41" t="s">
        <v>25</v>
      </c>
      <c r="O41" t="s">
        <v>26</v>
      </c>
      <c r="P41" t="s">
        <v>10</v>
      </c>
      <c r="Q41" s="9">
        <v>9</v>
      </c>
      <c r="R41" t="s">
        <v>25</v>
      </c>
      <c r="S41" t="s">
        <v>26</v>
      </c>
      <c r="T41" t="s">
        <v>116</v>
      </c>
      <c r="U41" s="10">
        <f t="shared" si="1"/>
        <v>35</v>
      </c>
      <c r="V41" s="18" t="s">
        <v>92</v>
      </c>
    </row>
    <row r="42" spans="1:22" ht="12.75">
      <c r="A42" s="9">
        <v>7</v>
      </c>
      <c r="B42" t="s">
        <v>19</v>
      </c>
      <c r="C42" t="s">
        <v>20</v>
      </c>
      <c r="D42" t="s">
        <v>12</v>
      </c>
      <c r="E42" s="9">
        <v>8</v>
      </c>
      <c r="F42" t="s">
        <v>19</v>
      </c>
      <c r="G42" t="s">
        <v>20</v>
      </c>
      <c r="H42" t="s">
        <v>12</v>
      </c>
      <c r="I42" s="9">
        <v>6</v>
      </c>
      <c r="J42" t="s">
        <v>19</v>
      </c>
      <c r="K42" t="s">
        <v>20</v>
      </c>
      <c r="L42" t="s">
        <v>12</v>
      </c>
      <c r="M42" s="9">
        <v>7</v>
      </c>
      <c r="N42" t="s">
        <v>19</v>
      </c>
      <c r="O42" t="s">
        <v>20</v>
      </c>
      <c r="P42" t="s">
        <v>12</v>
      </c>
      <c r="Q42" s="9">
        <v>8</v>
      </c>
      <c r="R42" t="s">
        <v>19</v>
      </c>
      <c r="S42" t="s">
        <v>20</v>
      </c>
      <c r="T42" t="s">
        <v>12</v>
      </c>
      <c r="U42" s="10">
        <f t="shared" si="1"/>
        <v>36</v>
      </c>
      <c r="V42" s="18" t="s">
        <v>93</v>
      </c>
    </row>
    <row r="44" ht="13.5" thickBot="1"/>
    <row r="45" spans="2:15" ht="12.75">
      <c r="B45" s="5" t="s">
        <v>129</v>
      </c>
      <c r="C45" t="s">
        <v>130</v>
      </c>
      <c r="E45" s="5" t="s">
        <v>129</v>
      </c>
      <c r="F45" t="s">
        <v>131</v>
      </c>
      <c r="H45" s="5" t="s">
        <v>129</v>
      </c>
      <c r="I45" s="1" t="s">
        <v>132</v>
      </c>
      <c r="L45" s="55"/>
      <c r="M45" s="46"/>
      <c r="N45" s="64" t="s">
        <v>121</v>
      </c>
      <c r="O45" s="65"/>
    </row>
    <row r="46" spans="1:15" ht="12.75">
      <c r="A46">
        <v>7</v>
      </c>
      <c r="B46" t="s">
        <v>123</v>
      </c>
      <c r="C46" t="s">
        <v>81</v>
      </c>
      <c r="D46">
        <v>5</v>
      </c>
      <c r="E46" t="s">
        <v>123</v>
      </c>
      <c r="F46" s="1">
        <v>0.14444444444444446</v>
      </c>
      <c r="G46">
        <v>7</v>
      </c>
      <c r="H46" t="s">
        <v>123</v>
      </c>
      <c r="I46" s="1">
        <v>0.1625</v>
      </c>
      <c r="J46">
        <f aca="true" t="shared" si="2" ref="J46:J52">SUM(A46,D46,G46)</f>
        <v>19</v>
      </c>
      <c r="L46" s="48" t="s">
        <v>124</v>
      </c>
      <c r="M46" s="51">
        <v>3</v>
      </c>
      <c r="N46" s="66">
        <v>1</v>
      </c>
      <c r="O46" s="67"/>
    </row>
    <row r="47" spans="1:15" ht="12.75">
      <c r="A47">
        <v>2</v>
      </c>
      <c r="B47" t="s">
        <v>127</v>
      </c>
      <c r="C47" s="1">
        <v>0.1013888888888889</v>
      </c>
      <c r="D47">
        <v>3</v>
      </c>
      <c r="E47" t="s">
        <v>127</v>
      </c>
      <c r="F47" s="1">
        <v>0.13958333333333334</v>
      </c>
      <c r="G47">
        <v>4</v>
      </c>
      <c r="H47" t="s">
        <v>127</v>
      </c>
      <c r="I47" s="1">
        <v>0.1013888888888889</v>
      </c>
      <c r="J47">
        <f t="shared" si="2"/>
        <v>9</v>
      </c>
      <c r="L47" s="48" t="s">
        <v>127</v>
      </c>
      <c r="M47" s="51">
        <v>9</v>
      </c>
      <c r="N47" s="66">
        <v>2</v>
      </c>
      <c r="O47" s="67"/>
    </row>
    <row r="48" spans="1:15" ht="12.75">
      <c r="A48">
        <v>3</v>
      </c>
      <c r="B48" t="s">
        <v>122</v>
      </c>
      <c r="C48" s="1">
        <v>0.10208333333333335</v>
      </c>
      <c r="D48">
        <v>4</v>
      </c>
      <c r="E48" t="s">
        <v>122</v>
      </c>
      <c r="F48" s="1">
        <v>0.14375</v>
      </c>
      <c r="G48">
        <v>2</v>
      </c>
      <c r="H48" t="s">
        <v>122</v>
      </c>
      <c r="I48" s="1">
        <v>0.09930555555555555</v>
      </c>
      <c r="J48">
        <f t="shared" si="2"/>
        <v>9</v>
      </c>
      <c r="L48" s="48" t="s">
        <v>122</v>
      </c>
      <c r="M48" s="51">
        <v>9</v>
      </c>
      <c r="N48" s="66">
        <v>3</v>
      </c>
      <c r="O48" s="67"/>
    </row>
    <row r="49" spans="1:15" ht="12.75">
      <c r="A49">
        <v>1</v>
      </c>
      <c r="B49" t="s">
        <v>124</v>
      </c>
      <c r="C49" s="1">
        <v>0.09097222222222222</v>
      </c>
      <c r="D49">
        <v>1</v>
      </c>
      <c r="E49" t="s">
        <v>124</v>
      </c>
      <c r="F49" s="1">
        <v>0.12083333333333333</v>
      </c>
      <c r="G49">
        <v>1</v>
      </c>
      <c r="H49" t="s">
        <v>124</v>
      </c>
      <c r="I49" s="1">
        <v>0.09097222222222222</v>
      </c>
      <c r="J49">
        <f t="shared" si="2"/>
        <v>3</v>
      </c>
      <c r="L49" s="48" t="s">
        <v>125</v>
      </c>
      <c r="M49" s="51">
        <v>13</v>
      </c>
      <c r="N49" s="66">
        <v>4</v>
      </c>
      <c r="O49" s="67"/>
    </row>
    <row r="50" spans="1:15" ht="12.75">
      <c r="A50">
        <v>6</v>
      </c>
      <c r="B50" t="s">
        <v>125</v>
      </c>
      <c r="C50" s="1">
        <v>0.14305555555555557</v>
      </c>
      <c r="D50">
        <v>2</v>
      </c>
      <c r="E50" t="s">
        <v>125</v>
      </c>
      <c r="F50" s="1">
        <v>0.13055555555555556</v>
      </c>
      <c r="G50">
        <v>5</v>
      </c>
      <c r="H50" t="s">
        <v>125</v>
      </c>
      <c r="I50" s="1">
        <v>0.11458333333333333</v>
      </c>
      <c r="J50">
        <f t="shared" si="2"/>
        <v>13</v>
      </c>
      <c r="L50" s="48" t="s">
        <v>126</v>
      </c>
      <c r="M50" s="51">
        <v>14</v>
      </c>
      <c r="N50" s="66">
        <v>5</v>
      </c>
      <c r="O50" s="67"/>
    </row>
    <row r="51" spans="1:15" ht="12.75">
      <c r="A51">
        <v>4</v>
      </c>
      <c r="B51" t="s">
        <v>126</v>
      </c>
      <c r="C51" s="1">
        <v>0.12013888888888889</v>
      </c>
      <c r="D51">
        <v>7</v>
      </c>
      <c r="E51" t="s">
        <v>126</v>
      </c>
      <c r="F51" s="1">
        <v>0.1673611111111111</v>
      </c>
      <c r="G51">
        <v>3</v>
      </c>
      <c r="H51" t="s">
        <v>126</v>
      </c>
      <c r="I51" s="1">
        <v>0.1013888888888889</v>
      </c>
      <c r="J51">
        <f t="shared" si="2"/>
        <v>14</v>
      </c>
      <c r="L51" s="48" t="s">
        <v>128</v>
      </c>
      <c r="M51" s="51">
        <v>17</v>
      </c>
      <c r="N51" s="66">
        <v>6</v>
      </c>
      <c r="O51" s="67"/>
    </row>
    <row r="52" spans="1:15" ht="13.5" thickBot="1">
      <c r="A52">
        <v>5</v>
      </c>
      <c r="B52" t="s">
        <v>128</v>
      </c>
      <c r="C52" s="1">
        <v>0.12361111111111112</v>
      </c>
      <c r="D52">
        <v>6</v>
      </c>
      <c r="E52" t="s">
        <v>128</v>
      </c>
      <c r="F52" s="1">
        <v>0.14791666666666667</v>
      </c>
      <c r="G52">
        <v>6</v>
      </c>
      <c r="H52" t="s">
        <v>128</v>
      </c>
      <c r="I52" s="1">
        <v>0.12986111111111112</v>
      </c>
      <c r="J52">
        <f t="shared" si="2"/>
        <v>17</v>
      </c>
      <c r="L52" s="52" t="s">
        <v>123</v>
      </c>
      <c r="M52" s="68">
        <v>19</v>
      </c>
      <c r="N52" s="69">
        <v>7</v>
      </c>
      <c r="O52" s="70"/>
    </row>
    <row r="55" ht="13.5" thickBot="1"/>
    <row r="56" spans="2:15" ht="12.75">
      <c r="B56" s="5" t="s">
        <v>133</v>
      </c>
      <c r="C56" t="s">
        <v>130</v>
      </c>
      <c r="E56" s="5" t="s">
        <v>133</v>
      </c>
      <c r="F56" t="s">
        <v>131</v>
      </c>
      <c r="H56" s="5" t="s">
        <v>133</v>
      </c>
      <c r="I56" s="1" t="s">
        <v>132</v>
      </c>
      <c r="L56" s="55"/>
      <c r="M56" s="46"/>
      <c r="N56" s="64" t="s">
        <v>121</v>
      </c>
      <c r="O56" s="47"/>
    </row>
    <row r="57" spans="1:15" ht="12.75">
      <c r="A57">
        <v>3</v>
      </c>
      <c r="B57" t="s">
        <v>123</v>
      </c>
      <c r="C57" s="1">
        <v>0.25625</v>
      </c>
      <c r="D57">
        <v>1</v>
      </c>
      <c r="E57" t="s">
        <v>123</v>
      </c>
      <c r="F57" s="1">
        <v>0.14097222222222222</v>
      </c>
      <c r="G57">
        <v>3</v>
      </c>
      <c r="H57" t="s">
        <v>123</v>
      </c>
      <c r="I57" s="1">
        <v>0.12986111111111112</v>
      </c>
      <c r="J57">
        <f>SUM(A57,D57,G57)</f>
        <v>7</v>
      </c>
      <c r="L57" s="48" t="s">
        <v>122</v>
      </c>
      <c r="M57" s="51">
        <v>4</v>
      </c>
      <c r="N57" s="66">
        <v>1</v>
      </c>
      <c r="O57" s="71"/>
    </row>
    <row r="58" spans="1:15" ht="12.75">
      <c r="A58">
        <v>1</v>
      </c>
      <c r="B58" t="s">
        <v>122</v>
      </c>
      <c r="C58" s="1">
        <v>0.12708333333333333</v>
      </c>
      <c r="D58">
        <v>2</v>
      </c>
      <c r="E58" t="s">
        <v>122</v>
      </c>
      <c r="F58" s="1">
        <v>0.15833333333333333</v>
      </c>
      <c r="G58">
        <v>1</v>
      </c>
      <c r="H58" t="s">
        <v>122</v>
      </c>
      <c r="I58" s="1">
        <v>0.11180555555555556</v>
      </c>
      <c r="J58">
        <f>SUM(A58,D58,G58)</f>
        <v>4</v>
      </c>
      <c r="L58" s="48" t="s">
        <v>116</v>
      </c>
      <c r="M58" s="51">
        <v>5</v>
      </c>
      <c r="N58" s="66">
        <v>2</v>
      </c>
      <c r="O58" s="67"/>
    </row>
    <row r="59" spans="1:15" ht="13.5" thickBot="1">
      <c r="A59">
        <v>2</v>
      </c>
      <c r="B59" t="s">
        <v>116</v>
      </c>
      <c r="C59" s="1">
        <v>0.14166666666666666</v>
      </c>
      <c r="D59">
        <v>1</v>
      </c>
      <c r="E59" t="s">
        <v>116</v>
      </c>
      <c r="F59" s="1">
        <v>0.14097222222222222</v>
      </c>
      <c r="G59">
        <v>2</v>
      </c>
      <c r="H59" t="s">
        <v>116</v>
      </c>
      <c r="I59" s="1">
        <v>0.12916666666666668</v>
      </c>
      <c r="J59">
        <f>SUM(A59,D59,G59)</f>
        <v>5</v>
      </c>
      <c r="L59" s="52" t="s">
        <v>123</v>
      </c>
      <c r="M59" s="68">
        <v>7</v>
      </c>
      <c r="N59" s="69">
        <v>3</v>
      </c>
      <c r="O59" s="70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sanofi-aventis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Liptak</dc:creator>
  <cp:keywords/>
  <dc:description/>
  <cp:lastModifiedBy>Stanislav Furman</cp:lastModifiedBy>
  <dcterms:created xsi:type="dcterms:W3CDTF">2008-06-28T18:52:41Z</dcterms:created>
  <dcterms:modified xsi:type="dcterms:W3CDTF">2012-04-15T19:43:17Z</dcterms:modified>
  <cp:category/>
  <cp:version/>
  <cp:contentType/>
  <cp:contentStatus/>
</cp:coreProperties>
</file>